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8" yWindow="1020" windowWidth="17496" windowHeight="9120" activeTab="2"/>
  </bookViews>
  <sheets>
    <sheet name="103學年度研究案" sheetId="1" r:id="rId1"/>
    <sheet name="103學年度科技部產學政府機關研究案" sheetId="2" r:id="rId2"/>
    <sheet name="103學年度各系研究案明細表" sheetId="3" r:id="rId3"/>
  </sheets>
  <calcPr calcId="145621"/>
</workbook>
</file>

<file path=xl/calcChain.xml><?xml version="1.0" encoding="utf-8"?>
<calcChain xmlns="http://schemas.openxmlformats.org/spreadsheetml/2006/main">
  <c r="P192" i="3" l="1"/>
  <c r="N191" i="2" l="1"/>
  <c r="T178" i="2" l="1"/>
  <c r="K191" i="3"/>
  <c r="K180" i="3"/>
  <c r="K171" i="3"/>
  <c r="K150" i="3"/>
  <c r="K140" i="3"/>
  <c r="K126" i="3"/>
  <c r="K114" i="3"/>
  <c r="K109" i="3"/>
  <c r="K104" i="3"/>
  <c r="K96" i="3"/>
  <c r="K91" i="3"/>
  <c r="K89" i="3"/>
  <c r="K71" i="3"/>
  <c r="K66" i="3"/>
  <c r="K59" i="3"/>
  <c r="K51" i="3"/>
  <c r="K49" i="3"/>
  <c r="K34" i="3"/>
  <c r="K21" i="3"/>
  <c r="K11" i="3"/>
  <c r="K23" i="2"/>
  <c r="K151" i="2"/>
  <c r="K178" i="2"/>
</calcChain>
</file>

<file path=xl/sharedStrings.xml><?xml version="1.0" encoding="utf-8"?>
<sst xmlns="http://schemas.openxmlformats.org/spreadsheetml/2006/main" count="3832" uniqueCount="1051">
  <si>
    <t>已交結案報告</t>
  </si>
  <si>
    <t>國科會專案</t>
  </si>
  <si>
    <t>通知文號</t>
  </si>
  <si>
    <t>會期</t>
  </si>
  <si>
    <t>系所</t>
  </si>
  <si>
    <t>計 畫 編 號</t>
  </si>
  <si>
    <t>主持人</t>
  </si>
  <si>
    <t>共同主持人</t>
  </si>
  <si>
    <t>計    畫    名    稱</t>
  </si>
  <si>
    <t>備         註</t>
  </si>
  <si>
    <t>核定金額</t>
  </si>
  <si>
    <t>執行開始日期</t>
  </si>
  <si>
    <t>執行結束日期</t>
  </si>
  <si>
    <t>委託機構</t>
  </si>
  <si>
    <t>計 畫 類 別</t>
  </si>
  <si>
    <t>第一期金額</t>
  </si>
  <si>
    <t>研究類型</t>
  </si>
  <si>
    <t>簽約日期</t>
  </si>
  <si>
    <t>合約編號</t>
  </si>
  <si>
    <t>第二期金額</t>
  </si>
  <si>
    <t>二期款時間</t>
  </si>
  <si>
    <t>國+廠商＝總額</t>
  </si>
  <si>
    <t>企管系</t>
  </si>
  <si>
    <t>103-2511-S-157-001-MY3</t>
  </si>
  <si>
    <t>實務導向技術創造力量表之編制-實務導向技術創造力量表之編制-總計畫與子計畫一：實務導向機械技術創造力量表之編制1/3</t>
  </si>
  <si>
    <t xml:space="preserve"> 2014/08/01</t>
  </si>
  <si>
    <t>科技部</t>
  </si>
  <si>
    <t>一般型研究計畫(整合型)</t>
  </si>
  <si>
    <t>已於104年4月23請款</t>
  </si>
  <si>
    <t>機械系</t>
  </si>
  <si>
    <t>103-2221-E-157-003-</t>
  </si>
  <si>
    <t>物理氣相傳輸法生長碳化矽單晶與其熱環境模測之研究</t>
  </si>
  <si>
    <t>一般型研究計畫(個別型)</t>
  </si>
  <si>
    <t>食科系</t>
  </si>
  <si>
    <t>103-2313-B-157-001-</t>
  </si>
  <si>
    <t>常溫超高壓新方法開發應用於提升農作物之γ胺基丁酸含量之研究</t>
  </si>
  <si>
    <t>新進人員研究計畫(個別型)</t>
  </si>
  <si>
    <t>生技系</t>
  </si>
  <si>
    <t>103-2313-B-157-002-</t>
  </si>
  <si>
    <t>以Ochrobactrum sp. CUST210及其相關酵素處理高濃度含鉻廢水</t>
  </si>
  <si>
    <t>航機系</t>
  </si>
  <si>
    <t>103-2221-E-157 -001 -</t>
  </si>
  <si>
    <t>考慮扭曲硬化之塑性異向性模式的評估與應用(2/3~3/3)</t>
  </si>
  <si>
    <t>103-2221-E-157 -002 -</t>
  </si>
  <si>
    <t>配置多極法求解多橢圓球之聲場散射問題</t>
  </si>
  <si>
    <t>土木系</t>
  </si>
  <si>
    <t>103-2221-E-157 -004 -</t>
  </si>
  <si>
    <t xml:space="preserve">光學感知監測系統研發與坡地災害監測應用研究(III) </t>
  </si>
  <si>
    <t>103-2221-E-157 -005 -</t>
  </si>
  <si>
    <t xml:space="preserve">食品3D與多向度列印技術之研究與應用 </t>
  </si>
  <si>
    <t>103-2221-E-157 -006 -</t>
  </si>
  <si>
    <t>應用於迴路式熱管熱管雙層毛細結構研發</t>
  </si>
  <si>
    <t>建築系</t>
  </si>
  <si>
    <t>103-2221-E-157 -007 -</t>
  </si>
  <si>
    <t>纖維與混凝土界面氯離子傳輸行為之研究</t>
  </si>
  <si>
    <t>電機系</t>
  </si>
  <si>
    <t>103-2221-E-157 -008 -</t>
  </si>
  <si>
    <t>車輛及座椅避震系統之控制器設計</t>
  </si>
  <si>
    <t>102-2313-B-157-003-MY3</t>
  </si>
  <si>
    <t>建構及保存長期水旱田不同施肥處理之土壤基因庫與碳氮磷功能性基因表現之研究(2/3)</t>
  </si>
  <si>
    <t>新進人員研究計畫</t>
  </si>
  <si>
    <t>應用研究</t>
  </si>
  <si>
    <t>已於103年3月28請款</t>
  </si>
  <si>
    <t>103-2514-S-157-001</t>
  </si>
  <si>
    <t>精緻農業創新課程研發精緻化暨應用推廣-總計畫（含子計畫一：精緻農業創新課程推廣教育評鑑）(1/2)</t>
  </si>
  <si>
    <t>人才培育補助計畫(高瞻計畫)</t>
  </si>
  <si>
    <t>103-2313-B-157-003</t>
  </si>
  <si>
    <t>微乳化薑黃素b-diketone衍生物抑制以端粒重組機制生存細胞之研究</t>
  </si>
  <si>
    <t>跨校</t>
  </si>
  <si>
    <t>計畫主持單位</t>
  </si>
  <si>
    <t>姓名</t>
  </si>
  <si>
    <t>國立台灣大學</t>
  </si>
  <si>
    <t>1022628-B-002-003-MY3</t>
  </si>
  <si>
    <t xml:space="preserve">柑橘類苦味物質於加工處理過程中消長機制與利用之研究2/3 （第二年計畫）                                   </t>
  </si>
  <si>
    <t>科技部（國立台灣大學）</t>
  </si>
  <si>
    <t>園藝景觀系教授</t>
  </si>
  <si>
    <t>徐源泰</t>
  </si>
  <si>
    <t>民間產學合作</t>
  </si>
  <si>
    <t>校內編號</t>
  </si>
  <si>
    <t>系別</t>
  </si>
  <si>
    <t>研究計劃編號</t>
  </si>
  <si>
    <t>備        註</t>
  </si>
  <si>
    <t>20140430送件補登錄</t>
  </si>
  <si>
    <r>
      <t>華生技101產學字009-1號3/5</t>
    </r>
    <r>
      <rPr>
        <sz val="10"/>
        <color indexed="10"/>
        <rFont val="新細明體"/>
        <family val="1"/>
        <charset val="136"/>
      </rPr>
      <t>﹙ok﹚</t>
    </r>
  </si>
  <si>
    <t>建構免疫細胞低溫P2級保存實驗室之設計及開發（子計畫1）－免疫細胞培養支設備規劃3/5</t>
  </si>
  <si>
    <t>光輝生命醫學股份有限公司</t>
  </si>
  <si>
    <r>
      <t>華生技101產學字009-2號3/5</t>
    </r>
    <r>
      <rPr>
        <sz val="10"/>
        <color indexed="10"/>
        <rFont val="新細明體"/>
        <family val="1"/>
        <charset val="136"/>
      </rPr>
      <t>﹙ok﹚</t>
    </r>
  </si>
  <si>
    <t>建構免疫細胞低溫P2級保存實驗室之設計及開發（子計畫2）－免疫細胞培養複製條件支外在環境分析3/5</t>
  </si>
  <si>
    <r>
      <t>華生技101產學字009-3號3/5</t>
    </r>
    <r>
      <rPr>
        <sz val="10"/>
        <color indexed="10"/>
        <rFont val="新細明體"/>
        <family val="1"/>
        <charset val="136"/>
      </rPr>
      <t>﹙ok﹚</t>
    </r>
  </si>
  <si>
    <t>建構免疫細胞低溫P2級保存實驗室之設計及開發（子計畫3）－P2實驗室無菌消毒條件之分析3/5</t>
  </si>
  <si>
    <r>
      <t>華生技101產學字009-4號3/5</t>
    </r>
    <r>
      <rPr>
        <sz val="10"/>
        <color indexed="10"/>
        <rFont val="新細明體"/>
        <family val="1"/>
        <charset val="136"/>
      </rPr>
      <t>﹙ok﹚</t>
    </r>
  </si>
  <si>
    <t>建構免疫細胞低溫P2級保存實驗室之設計及開發（子計畫4）－P2實驗室物流及緩衝動線之設計3/5</t>
  </si>
  <si>
    <t>工管系</t>
  </si>
  <si>
    <r>
      <t>華生技101產學字009-5號3/5</t>
    </r>
    <r>
      <rPr>
        <sz val="10"/>
        <color indexed="10"/>
        <rFont val="新細明體"/>
        <family val="1"/>
        <charset val="136"/>
      </rPr>
      <t>﹙ok﹚</t>
    </r>
  </si>
  <si>
    <t>建構免疫細胞低溫P2級保存實驗室之設計及開發（子計畫5）－免疫細胞培養中心及P2實驗室之工業環安分析3/5</t>
  </si>
  <si>
    <t>20140811送件登錄</t>
  </si>
  <si>
    <r>
      <t>華食科103產學字005號</t>
    </r>
    <r>
      <rPr>
        <sz val="10"/>
        <color indexed="10"/>
        <rFont val="新細明體"/>
        <family val="1"/>
        <charset val="136"/>
      </rPr>
      <t>﹙ok﹚</t>
    </r>
  </si>
  <si>
    <t>液態菌種最適化製程開發</t>
  </si>
  <si>
    <t>安盛鼎峰農業科技有限公司</t>
  </si>
  <si>
    <r>
      <t>華土木103產學字008號</t>
    </r>
    <r>
      <rPr>
        <sz val="10"/>
        <color rgb="FFFF0000"/>
        <rFont val="新細明體"/>
        <family val="1"/>
        <charset val="136"/>
      </rPr>
      <t>﹙ok﹚</t>
    </r>
    <r>
      <rPr>
        <sz val="10"/>
        <color indexed="10"/>
        <rFont val="新細明體"/>
        <family val="1"/>
        <charset val="136"/>
      </rPr>
      <t/>
    </r>
  </si>
  <si>
    <t>基隆市代天府段第二期自辦市地重劃工程施工監造技術服務</t>
  </si>
  <si>
    <t>大升開發股份有限公司</t>
  </si>
  <si>
    <r>
      <t>華企管103產學字002號</t>
    </r>
    <r>
      <rPr>
        <sz val="10"/>
        <color indexed="10"/>
        <rFont val="新細明體"/>
        <family val="1"/>
        <charset val="136"/>
      </rPr>
      <t>﹙ok﹚</t>
    </r>
  </si>
  <si>
    <t>體驗行銷對顧客滿意分析之研究</t>
  </si>
  <si>
    <r>
      <t>103年無獎勵點數</t>
    </r>
    <r>
      <rPr>
        <sz val="10"/>
        <color rgb="FF0000FF"/>
        <rFont val="新細明體"/>
        <family val="1"/>
        <charset val="136"/>
        <scheme val="minor"/>
      </rPr>
      <t>已交結案報告</t>
    </r>
  </si>
  <si>
    <t>德昱科技股份有限公司</t>
  </si>
  <si>
    <r>
      <t>華機械103產學字008號</t>
    </r>
    <r>
      <rPr>
        <sz val="10"/>
        <color rgb="FFFF0000"/>
        <rFont val="新細明體"/>
        <family val="1"/>
        <charset val="136"/>
      </rPr>
      <t>﹙ok﹚</t>
    </r>
    <r>
      <rPr>
        <sz val="10"/>
        <color indexed="10"/>
        <rFont val="新細明體"/>
        <family val="1"/>
        <charset val="136"/>
      </rPr>
      <t/>
    </r>
  </si>
  <si>
    <t>家電型包子機</t>
  </si>
  <si>
    <t>正能光電股份有限公司</t>
  </si>
  <si>
    <r>
      <t>華生技103產學字011號</t>
    </r>
    <r>
      <rPr>
        <sz val="10"/>
        <color indexed="10"/>
        <rFont val="新細明體"/>
        <family val="1"/>
        <charset val="136"/>
      </rPr>
      <t>﹙ok﹚</t>
    </r>
  </si>
  <si>
    <t>台北市文山區木柵路五段84號旁受保護榕樹（編號1388）之受樹木褐根病影響健康度評估</t>
  </si>
  <si>
    <t>台灣中油天然氣事業部北區營業處台北供氣中心</t>
  </si>
  <si>
    <t>航電系</t>
  </si>
  <si>
    <r>
      <t>華航電103產學字006號</t>
    </r>
    <r>
      <rPr>
        <sz val="10"/>
        <color indexed="10"/>
        <rFont val="新細明體"/>
        <family val="1"/>
        <charset val="136"/>
      </rPr>
      <t>﹙ok﹚</t>
    </r>
  </si>
  <si>
    <t>新型四倒L形單極微帶天線之設計</t>
  </si>
  <si>
    <t>星儀科技有限公司</t>
  </si>
  <si>
    <r>
      <t>華電機102產學字013號2/3</t>
    </r>
    <r>
      <rPr>
        <sz val="10"/>
        <color rgb="FFFF0000"/>
        <rFont val="新細明體"/>
        <family val="1"/>
        <charset val="136"/>
      </rPr>
      <t>﹙ok﹚</t>
    </r>
  </si>
  <si>
    <t>控制系統、政府專案計畫投標與著作權等整合型議題之研究－基於DSP晶片之高效率電動馬達控制與實現（子計畫一2/3年）</t>
  </si>
  <si>
    <t>皇朝開發有限公司</t>
  </si>
  <si>
    <r>
      <t>華電機102產學字014號2/3</t>
    </r>
    <r>
      <rPr>
        <sz val="10"/>
        <color rgb="FFFF0000"/>
        <rFont val="新細明體"/>
        <family val="1"/>
        <charset val="136"/>
      </rPr>
      <t>﹙ok﹚</t>
    </r>
  </si>
  <si>
    <t>控制系統、政府專案計畫投標與著作權等整合型議題之研究－USB-Based即時控制系統之研究（子計畫二2/3年）</t>
  </si>
  <si>
    <r>
      <t>華電機102產學字015號2/3</t>
    </r>
    <r>
      <rPr>
        <sz val="10"/>
        <color rgb="FFFF0000"/>
        <rFont val="新細明體"/>
        <family val="1"/>
        <charset val="136"/>
      </rPr>
      <t>﹙ok﹚</t>
    </r>
  </si>
  <si>
    <t>控制系統、政府專案計畫投標與著作權等整合型議題之研究－著作權授權問題之研究與教育訓練（子計畫四2/3年）</t>
  </si>
  <si>
    <r>
      <t>華企管102產學字006號2/3</t>
    </r>
    <r>
      <rPr>
        <sz val="10"/>
        <color rgb="FFFF0000"/>
        <rFont val="新細明體"/>
        <family val="1"/>
        <charset val="136"/>
      </rPr>
      <t>﹙ok﹚</t>
    </r>
  </si>
  <si>
    <t>控制系統、政府專案計畫投標與著作權等整合型議題之研究－政府專案計畫投標規劃暨可行性研究（子計畫三2/3年）</t>
  </si>
  <si>
    <t>餐飲系</t>
  </si>
  <si>
    <r>
      <t>華餐飲103產學字008號</t>
    </r>
    <r>
      <rPr>
        <sz val="10"/>
        <color rgb="FFFF0000"/>
        <rFont val="新細明體"/>
        <family val="1"/>
        <charset val="136"/>
      </rPr>
      <t>﹙ok﹚</t>
    </r>
  </si>
  <si>
    <t>奶素飲食者脂溶性維生素的食物來源與其生理功能</t>
  </si>
  <si>
    <t>正豐國際企業有限公司</t>
  </si>
  <si>
    <t>航管系</t>
  </si>
  <si>
    <r>
      <t>華航管103產學字004號</t>
    </r>
    <r>
      <rPr>
        <sz val="10"/>
        <color rgb="FFFF0000"/>
        <rFont val="新細明體"/>
        <family val="1"/>
        <charset val="136"/>
      </rPr>
      <t>﹙ok﹚</t>
    </r>
  </si>
  <si>
    <t>生物科技業之顧客關係探討專案研究</t>
  </si>
  <si>
    <r>
      <rPr>
        <sz val="10"/>
        <color rgb="FF0000FF"/>
        <rFont val="新細明體"/>
        <family val="1"/>
        <charset val="136"/>
      </rPr>
      <t>已交結案報告</t>
    </r>
    <r>
      <rPr>
        <i/>
        <sz val="10"/>
        <color rgb="FFFF0000"/>
        <rFont val="新細明體"/>
        <family val="1"/>
        <charset val="136"/>
      </rPr>
      <t/>
    </r>
  </si>
  <si>
    <t>台灣創研生技有限公司</t>
  </si>
  <si>
    <t>觀旅系</t>
  </si>
  <si>
    <r>
      <t>華觀旅103產學字006號</t>
    </r>
    <r>
      <rPr>
        <sz val="10"/>
        <color rgb="FFFF0000"/>
        <rFont val="新細明體"/>
        <family val="1"/>
        <charset val="136"/>
      </rPr>
      <t>﹙ok﹚</t>
    </r>
  </si>
  <si>
    <t>領隊導遊行政法規題庫系統</t>
  </si>
  <si>
    <r>
      <rPr>
        <sz val="10"/>
        <color rgb="FFFF0000"/>
        <rFont val="新細明體"/>
        <family val="1"/>
        <charset val="136"/>
      </rPr>
      <t>104年無獎勵點數</t>
    </r>
    <r>
      <rPr>
        <sz val="10"/>
        <color rgb="FF0000FF"/>
        <rFont val="新細明體"/>
        <family val="1"/>
        <charset val="136"/>
      </rPr>
      <t>已交結案報告</t>
    </r>
    <r>
      <rPr>
        <sz val="10"/>
        <color indexed="10"/>
        <rFont val="新細明體"/>
        <family val="1"/>
        <charset val="136"/>
      </rPr>
      <t/>
    </r>
  </si>
  <si>
    <t>考用出版股份有限公司</t>
  </si>
  <si>
    <r>
      <t>華土木103產學字010號</t>
    </r>
    <r>
      <rPr>
        <sz val="10"/>
        <color rgb="FFFF0000"/>
        <rFont val="新細明體"/>
        <family val="1"/>
        <charset val="136"/>
      </rPr>
      <t>﹙ok﹚</t>
    </r>
    <r>
      <rPr>
        <sz val="10"/>
        <color indexed="10"/>
        <rFont val="新細明體"/>
        <family val="1"/>
        <charset val="136"/>
      </rPr>
      <t/>
    </r>
  </si>
  <si>
    <t>山坡地擋土結構穩定分析與監測評估體系建置技術服務</t>
  </si>
  <si>
    <t>揚昇工程顧問有限公司</t>
  </si>
  <si>
    <r>
      <t>華觀旅103產學字008號</t>
    </r>
    <r>
      <rPr>
        <sz val="10"/>
        <color rgb="FFFF0000"/>
        <rFont val="新細明體"/>
        <family val="1"/>
        <charset val="136"/>
      </rPr>
      <t>﹙ok﹚</t>
    </r>
  </si>
  <si>
    <t>大台北商務旅館市場定位分析－以葛瑞絲商旅為例</t>
  </si>
  <si>
    <t>104年無獎勵點數</t>
  </si>
  <si>
    <t>葛瑞絲商旅有限公司</t>
  </si>
  <si>
    <t>政府機關</t>
  </si>
  <si>
    <r>
      <t>華觀旅103產學字007號</t>
    </r>
    <r>
      <rPr>
        <sz val="10"/>
        <color rgb="FFFF0000"/>
        <rFont val="新細明體"/>
        <family val="1"/>
        <charset val="136"/>
      </rPr>
      <t>﹙ok﹚</t>
    </r>
  </si>
  <si>
    <t>旅客參觀張學良紀念館之歷史情意價值與參觀後感之相關研究</t>
  </si>
  <si>
    <t>新竹縣五峰鄉公所</t>
  </si>
  <si>
    <t>政府機關產學合作</t>
  </si>
  <si>
    <t>2010/8/17送件</t>
  </si>
  <si>
    <t>博大</t>
  </si>
  <si>
    <t>科學工業園區人才培育計畫</t>
  </si>
  <si>
    <t>食藥用菌類保健食品之發酵製程技術模組課程</t>
  </si>
  <si>
    <t>科技部新竹科學工業園區管理局</t>
  </si>
  <si>
    <r>
      <t>科技部$</t>
    </r>
    <r>
      <rPr>
        <sz val="8"/>
        <color rgb="FFFF0000"/>
        <rFont val="新細明體"/>
        <family val="1"/>
        <charset val="136"/>
      </rPr>
      <t>75萬</t>
    </r>
    <r>
      <rPr>
        <sz val="8"/>
        <rFont val="新細明體"/>
        <family val="1"/>
        <charset val="136"/>
      </rPr>
      <t>學校$</t>
    </r>
    <r>
      <rPr>
        <sz val="8"/>
        <color rgb="FFFF0000"/>
        <rFont val="新細明體"/>
        <family val="1"/>
        <charset val="136"/>
      </rPr>
      <t>8.3333萬</t>
    </r>
    <r>
      <rPr>
        <sz val="8"/>
        <rFont val="新細明體"/>
        <family val="1"/>
        <charset val="136"/>
      </rPr>
      <t xml:space="preserve">    （</t>
    </r>
    <r>
      <rPr>
        <sz val="8"/>
        <color rgb="FFFF0000"/>
        <rFont val="新細明體"/>
        <family val="1"/>
        <charset val="136"/>
      </rPr>
      <t>83.333萬</t>
    </r>
    <r>
      <rPr>
        <sz val="8"/>
        <rFont val="新細明體"/>
        <family val="1"/>
        <charset val="136"/>
      </rPr>
      <t>）</t>
    </r>
  </si>
  <si>
    <t>104-2622-E-157-001-CC3</t>
  </si>
  <si>
    <t>智慧型消防避難導引系統技術開發與動態逃生指引之研究</t>
  </si>
  <si>
    <t>個別型</t>
  </si>
  <si>
    <t>產學合作計畫</t>
  </si>
  <si>
    <t>104年11月請第2期款</t>
  </si>
  <si>
    <r>
      <t>科技部$</t>
    </r>
    <r>
      <rPr>
        <sz val="8"/>
        <color rgb="FFFF0000"/>
        <rFont val="新細明體"/>
        <family val="1"/>
        <charset val="136"/>
      </rPr>
      <t>44萬</t>
    </r>
    <r>
      <rPr>
        <sz val="8"/>
        <rFont val="新細明體"/>
        <family val="1"/>
        <charset val="136"/>
      </rPr>
      <t>廠商$15.5</t>
    </r>
    <r>
      <rPr>
        <sz val="8"/>
        <color rgb="FFFF0000"/>
        <rFont val="新細明體"/>
        <family val="1"/>
        <charset val="136"/>
      </rPr>
      <t>88萬</t>
    </r>
    <r>
      <rPr>
        <sz val="8"/>
        <rFont val="新細明體"/>
        <family val="1"/>
        <charset val="136"/>
      </rPr>
      <t xml:space="preserve">    （</t>
    </r>
    <r>
      <rPr>
        <sz val="8"/>
        <color rgb="FFFF0000"/>
        <rFont val="新細明體"/>
        <family val="1"/>
        <charset val="136"/>
      </rPr>
      <t>59.588萬</t>
    </r>
    <r>
      <rPr>
        <sz val="8"/>
        <rFont val="新細明體"/>
        <family val="1"/>
        <charset val="136"/>
      </rPr>
      <t>）</t>
    </r>
  </si>
  <si>
    <r>
      <rPr>
        <b/>
        <sz val="18"/>
        <rFont val="華康儷粗宋"/>
        <family val="3"/>
        <charset val="136"/>
      </rPr>
      <t>一</t>
    </r>
    <r>
      <rPr>
        <sz val="18"/>
        <rFont val="華康儷粗宋"/>
        <family val="3"/>
        <charset val="136"/>
      </rPr>
      <t>○三學年度研究案（103/8/1~104/7/31）</t>
    </r>
    <phoneticPr fontId="7" type="noConversion"/>
  </si>
  <si>
    <t>教育部補助計畫</t>
  </si>
  <si>
    <t>服務單位</t>
  </si>
  <si>
    <t>所屬計畫單位名稱</t>
  </si>
  <si>
    <t>材料名稱及教材形式(專案名稱)</t>
  </si>
  <si>
    <t>教材編號</t>
  </si>
  <si>
    <t>計畫總經費</t>
  </si>
  <si>
    <t>教部補助額度80％</t>
  </si>
  <si>
    <t>其他經常費</t>
  </si>
  <si>
    <t>設備費</t>
  </si>
  <si>
    <t>經常費</t>
  </si>
  <si>
    <t>資源中心</t>
  </si>
  <si>
    <t>104/03/3臺教資(二)字第1040015924A號</t>
    <phoneticPr fontId="16" type="noConversion"/>
  </si>
  <si>
    <t>電子系</t>
    <phoneticPr fontId="16" type="noConversion"/>
  </si>
  <si>
    <t>教育部補助智慧電子跨領域應用專題系列課程計畫</t>
    <phoneticPr fontId="16" type="noConversion"/>
  </si>
  <si>
    <t xml:space="preserve">智慧車用機電整合系統－1.車用影像實務,2.智慧電子應用設計概論
</t>
    <phoneticPr fontId="16" type="noConversion"/>
  </si>
  <si>
    <t>教育部</t>
    <phoneticPr fontId="16" type="noConversion"/>
  </si>
  <si>
    <r>
      <t xml:space="preserve">教育部$200萬學校$50萬    </t>
    </r>
    <r>
      <rPr>
        <sz val="10"/>
        <color indexed="10"/>
        <rFont val="新細明體"/>
        <family val="1"/>
        <charset val="136"/>
      </rPr>
      <t>（250萬）</t>
    </r>
    <phoneticPr fontId="16" type="noConversion"/>
  </si>
  <si>
    <t>生技系</t>
    <phoneticPr fontId="16" type="noConversion"/>
  </si>
  <si>
    <r>
      <t>華生技104產學字001號</t>
    </r>
    <r>
      <rPr>
        <sz val="10"/>
        <color rgb="FFFF0000"/>
        <rFont val="新細明體"/>
        <family val="1"/>
        <charset val="136"/>
      </rPr>
      <t>﹙ok﹚</t>
    </r>
    <r>
      <rPr>
        <sz val="10"/>
        <color indexed="10"/>
        <rFont val="新細明體"/>
        <family val="1"/>
        <charset val="136"/>
      </rPr>
      <t/>
    </r>
    <phoneticPr fontId="7" type="noConversion"/>
  </si>
  <si>
    <t>化妝品原料肉桂酸的合成技術</t>
    <phoneticPr fontId="7" type="noConversion"/>
  </si>
  <si>
    <t>德兆科技有限公司</t>
    <phoneticPr fontId="7" type="noConversion"/>
  </si>
  <si>
    <t>民間產學合作</t>
    <phoneticPr fontId="16" type="noConversion"/>
  </si>
  <si>
    <t>電子系</t>
    <phoneticPr fontId="7" type="noConversion"/>
  </si>
  <si>
    <r>
      <t>華電子104產學字001號</t>
    </r>
    <r>
      <rPr>
        <sz val="10"/>
        <color rgb="FFFF0000"/>
        <rFont val="新細明體"/>
        <family val="1"/>
        <charset val="136"/>
      </rPr>
      <t>﹙ok﹚</t>
    </r>
    <phoneticPr fontId="7" type="noConversion"/>
  </si>
  <si>
    <t>相似轉換應用於轉移函數之實現</t>
    <phoneticPr fontId="7" type="noConversion"/>
  </si>
  <si>
    <t>漢征有限公司</t>
    <phoneticPr fontId="7" type="noConversion"/>
  </si>
  <si>
    <t>土木系</t>
    <phoneticPr fontId="7" type="noConversion"/>
  </si>
  <si>
    <r>
      <t>華土木104產學字001號</t>
    </r>
    <r>
      <rPr>
        <sz val="10"/>
        <color rgb="FFFF0000"/>
        <rFont val="新細明體"/>
        <family val="1"/>
        <charset val="136"/>
      </rPr>
      <t>﹙入1期款15萬﹚</t>
    </r>
    <phoneticPr fontId="7" type="noConversion"/>
  </si>
  <si>
    <t>基隆市擁恆文創園區長期監測作業（II）</t>
    <phoneticPr fontId="7" type="noConversion"/>
  </si>
  <si>
    <t>國統開發股份有限公司</t>
    <phoneticPr fontId="7" type="noConversion"/>
  </si>
  <si>
    <t>民間產學合作</t>
    <phoneticPr fontId="16" type="noConversion"/>
  </si>
  <si>
    <t>電機系</t>
    <phoneticPr fontId="7" type="noConversion"/>
  </si>
  <si>
    <r>
      <t>華電機104產學字001號</t>
    </r>
    <r>
      <rPr>
        <sz val="10"/>
        <color rgb="FFFF0000"/>
        <rFont val="新細明體"/>
        <family val="1"/>
        <charset val="136"/>
      </rPr>
      <t>﹙ok﹚</t>
    </r>
    <phoneticPr fontId="7" type="noConversion"/>
  </si>
  <si>
    <t>集合住宅節能技術研究</t>
    <phoneticPr fontId="7" type="noConversion"/>
  </si>
  <si>
    <t>已交結案報告</t>
    <phoneticPr fontId="7" type="noConversion"/>
  </si>
  <si>
    <t>瑞麟電機技師事務所</t>
    <phoneticPr fontId="7" type="noConversion"/>
  </si>
  <si>
    <t>民間產學合作</t>
    <phoneticPr fontId="16" type="noConversion"/>
  </si>
  <si>
    <t>機械系</t>
    <phoneticPr fontId="7" type="noConversion"/>
  </si>
  <si>
    <r>
      <t>華機械104產學字001號</t>
    </r>
    <r>
      <rPr>
        <sz val="10"/>
        <color rgb="FFFF0000"/>
        <rFont val="新細明體"/>
        <family val="1"/>
        <charset val="136"/>
      </rPr>
      <t>﹙ok﹚</t>
    </r>
    <phoneticPr fontId="7" type="noConversion"/>
  </si>
  <si>
    <t>輻射狀型震盪式熱管之研製</t>
    <phoneticPr fontId="7" type="noConversion"/>
  </si>
  <si>
    <t>正立商行</t>
    <phoneticPr fontId="7" type="noConversion"/>
  </si>
  <si>
    <t>食科系</t>
    <phoneticPr fontId="7" type="noConversion"/>
  </si>
  <si>
    <r>
      <t>華食科104產學字001號</t>
    </r>
    <r>
      <rPr>
        <sz val="10"/>
        <color rgb="FFFF0000"/>
        <rFont val="新細明體"/>
        <family val="1"/>
        <charset val="136"/>
      </rPr>
      <t>﹙ok﹚</t>
    </r>
    <phoneticPr fontId="7" type="noConversion"/>
  </si>
  <si>
    <t>農產品原料之冷風冷凍乾燥加工研究</t>
    <phoneticPr fontId="7" type="noConversion"/>
  </si>
  <si>
    <t>和寶健康有限公司</t>
    <phoneticPr fontId="7" type="noConversion"/>
  </si>
  <si>
    <t>航機系</t>
    <phoneticPr fontId="7" type="noConversion"/>
  </si>
  <si>
    <r>
      <t>華航機104產學字001號</t>
    </r>
    <r>
      <rPr>
        <sz val="10"/>
        <color rgb="FFFF0000"/>
        <rFont val="新細明體"/>
        <family val="1"/>
        <charset val="136"/>
      </rPr>
      <t>﹙ok﹚</t>
    </r>
    <phoneticPr fontId="7" type="noConversion"/>
  </si>
  <si>
    <t>航機監控專家系統（AMES,Aircraft Monitioring Expert System）開發計畫</t>
    <phoneticPr fontId="7" type="noConversion"/>
  </si>
  <si>
    <t>大同世界科技股份有限公司</t>
    <phoneticPr fontId="7" type="noConversion"/>
  </si>
  <si>
    <t>航電系</t>
    <phoneticPr fontId="7" type="noConversion"/>
  </si>
  <si>
    <r>
      <t>華航電104產學字001號</t>
    </r>
    <r>
      <rPr>
        <sz val="10"/>
        <color rgb="FFFF0000"/>
        <rFont val="新細明體"/>
        <family val="1"/>
        <charset val="136"/>
      </rPr>
      <t>﹙ok﹚</t>
    </r>
    <phoneticPr fontId="7" type="noConversion"/>
  </si>
  <si>
    <t>行動室內定位系統設計</t>
    <phoneticPr fontId="7" type="noConversion"/>
  </si>
  <si>
    <t>輝虹國際實業有限公司</t>
    <phoneticPr fontId="7" type="noConversion"/>
  </si>
  <si>
    <r>
      <t>華機械104產學字002號</t>
    </r>
    <r>
      <rPr>
        <sz val="10"/>
        <color rgb="FFFF0000"/>
        <rFont val="新細明體"/>
        <family val="1"/>
        <charset val="136"/>
      </rPr>
      <t>﹙ok﹚</t>
    </r>
    <phoneticPr fontId="7" type="noConversion"/>
  </si>
  <si>
    <t>澳大利亞廢棄物能源廠建廠許可計畫申請</t>
    <phoneticPr fontId="7" type="noConversion"/>
  </si>
  <si>
    <t>國鼎科技股份有限公司</t>
    <phoneticPr fontId="7" type="noConversion"/>
  </si>
  <si>
    <t>土木系</t>
    <phoneticPr fontId="7" type="noConversion"/>
  </si>
  <si>
    <r>
      <t>華土木104產學字002號</t>
    </r>
    <r>
      <rPr>
        <sz val="10"/>
        <color rgb="FFFF0000"/>
        <rFont val="新細明體"/>
        <family val="1"/>
        <charset val="136"/>
      </rPr>
      <t>﹙ok﹚</t>
    </r>
    <phoneticPr fontId="7" type="noConversion"/>
  </si>
  <si>
    <r>
      <t>基隆市代天府段第一期自辦市地重劃工程施工監測系統建置與監測技術服務</t>
    </r>
    <r>
      <rPr>
        <sz val="10"/>
        <color rgb="FF0000FF"/>
        <rFont val="新細明體"/>
        <family val="1"/>
        <charset val="136"/>
      </rPr>
      <t>（已入第1期款13.6萬元）</t>
    </r>
    <phoneticPr fontId="7" type="noConversion"/>
  </si>
  <si>
    <t>大升開發股份有限公司</t>
    <phoneticPr fontId="7" type="noConversion"/>
  </si>
  <si>
    <r>
      <t>華土木104產學字003號</t>
    </r>
    <r>
      <rPr>
        <sz val="10"/>
        <color rgb="FFFF0000"/>
        <rFont val="新細明體"/>
        <family val="1"/>
        <charset val="136"/>
      </rPr>
      <t>﹙ok﹚</t>
    </r>
    <phoneticPr fontId="7" type="noConversion"/>
  </si>
  <si>
    <r>
      <t>基隆市代天府段第二期自辦市地重劃工程施工監測系統建置與監測技術服務</t>
    </r>
    <r>
      <rPr>
        <sz val="10"/>
        <color rgb="FF0000FF"/>
        <rFont val="新細明體"/>
        <family val="1"/>
        <charset val="136"/>
      </rPr>
      <t>（已入第1期款9.6萬元）</t>
    </r>
    <phoneticPr fontId="7" type="noConversion"/>
  </si>
  <si>
    <t>生技系</t>
    <phoneticPr fontId="16" type="noConversion"/>
  </si>
  <si>
    <r>
      <t>華生技104產學字002號</t>
    </r>
    <r>
      <rPr>
        <sz val="10"/>
        <color rgb="FFFF0000"/>
        <rFont val="新細明體"/>
        <family val="1"/>
        <charset val="136"/>
      </rPr>
      <t>﹙欠計畫書、甘特圖﹚</t>
    </r>
    <r>
      <rPr>
        <sz val="10"/>
        <color indexed="10"/>
        <rFont val="新細明體"/>
        <family val="1"/>
        <charset val="136"/>
      </rPr>
      <t/>
    </r>
    <phoneticPr fontId="7" type="noConversion"/>
  </si>
  <si>
    <t>改善新型植物工廠應用於蔬菜產能提升分析</t>
    <phoneticPr fontId="7" type="noConversion"/>
  </si>
  <si>
    <t>王信記塑膠工業股份有限公司</t>
    <phoneticPr fontId="7" type="noConversion"/>
  </si>
  <si>
    <t>食科系</t>
    <phoneticPr fontId="16" type="noConversion"/>
  </si>
  <si>
    <r>
      <t>華食科104產學字002號</t>
    </r>
    <r>
      <rPr>
        <sz val="10"/>
        <color rgb="FFFF0000"/>
        <rFont val="新細明體"/>
        <family val="1"/>
        <charset val="136"/>
      </rPr>
      <t>﹙ok﹚</t>
    </r>
    <r>
      <rPr>
        <sz val="10"/>
        <color indexed="10"/>
        <rFont val="新細明體"/>
        <family val="1"/>
        <charset val="136"/>
      </rPr>
      <t/>
    </r>
    <phoneticPr fontId="7" type="noConversion"/>
  </si>
  <si>
    <t>健康養生天貝（Tempeh）之開發及應用</t>
    <phoneticPr fontId="7" type="noConversion"/>
  </si>
  <si>
    <t>原本健康事業股份有限公司</t>
    <phoneticPr fontId="7" type="noConversion"/>
  </si>
  <si>
    <r>
      <t>華生技104產學字003號</t>
    </r>
    <r>
      <rPr>
        <sz val="10"/>
        <color rgb="FFFF0000"/>
        <rFont val="新細明體"/>
        <family val="1"/>
        <charset val="136"/>
      </rPr>
      <t>﹙欠計畫書、甘特圖﹚</t>
    </r>
    <r>
      <rPr>
        <sz val="10"/>
        <color indexed="10"/>
        <rFont val="新細明體"/>
        <family val="1"/>
        <charset val="136"/>
      </rPr>
      <t/>
    </r>
    <phoneticPr fontId="7" type="noConversion"/>
  </si>
  <si>
    <t>微生物檢驗及樣品穩定度分析</t>
    <phoneticPr fontId="7" type="noConversion"/>
  </si>
  <si>
    <t>莉思加企業有限公司</t>
    <phoneticPr fontId="7" type="noConversion"/>
  </si>
  <si>
    <r>
      <t>華航電104產學字002號</t>
    </r>
    <r>
      <rPr>
        <sz val="10"/>
        <color rgb="FFFF0000"/>
        <rFont val="新細明體"/>
        <family val="1"/>
        <charset val="136"/>
      </rPr>
      <t>﹙欠入帳證明﹚</t>
    </r>
    <phoneticPr fontId="7" type="noConversion"/>
  </si>
  <si>
    <t>數位電譯測試波形分析</t>
    <phoneticPr fontId="7" type="noConversion"/>
  </si>
  <si>
    <t>中興電工機械股份有限公司</t>
    <phoneticPr fontId="7" type="noConversion"/>
  </si>
  <si>
    <t>建築系</t>
    <phoneticPr fontId="7" type="noConversion"/>
  </si>
  <si>
    <r>
      <t>華建築104產學字001號</t>
    </r>
    <r>
      <rPr>
        <sz val="10"/>
        <color rgb="FFFF0000"/>
        <rFont val="新細明體"/>
        <family val="1"/>
        <charset val="136"/>
      </rPr>
      <t>﹙ok﹚</t>
    </r>
    <phoneticPr fontId="7" type="noConversion"/>
  </si>
  <si>
    <t>發展新竹港周邊建設策略－建築垂直森林化探討</t>
    <phoneticPr fontId="7" type="noConversion"/>
  </si>
  <si>
    <r>
      <rPr>
        <sz val="10"/>
        <color rgb="FF0000FF"/>
        <rFont val="新細明體"/>
        <family val="1"/>
        <charset val="136"/>
      </rPr>
      <t>已交結案報告</t>
    </r>
    <r>
      <rPr>
        <sz val="10"/>
        <color rgb="FFC00000"/>
        <rFont val="新細明體"/>
        <family val="1"/>
        <charset val="136"/>
      </rPr>
      <t>（欠文）</t>
    </r>
    <phoneticPr fontId="7" type="noConversion"/>
  </si>
  <si>
    <t>浩晟設計工程有限公司</t>
    <phoneticPr fontId="7" type="noConversion"/>
  </si>
  <si>
    <r>
      <t>華航機104產學字002號</t>
    </r>
    <r>
      <rPr>
        <sz val="10"/>
        <color rgb="FFFF0000"/>
        <rFont val="新細明體"/>
        <family val="1"/>
        <charset val="136"/>
      </rPr>
      <t>﹙欠入帳證明﹚</t>
    </r>
    <phoneticPr fontId="7" type="noConversion"/>
  </si>
  <si>
    <t>自主化高性能樹脂研發應用技術評估計畫</t>
    <phoneticPr fontId="7" type="noConversion"/>
  </si>
  <si>
    <t>中興電工機械股份有限公司;國立清華大學</t>
    <phoneticPr fontId="7" type="noConversion"/>
  </si>
  <si>
    <t>企管系</t>
    <phoneticPr fontId="7" type="noConversion"/>
  </si>
  <si>
    <r>
      <t>華企管104產學字001號</t>
    </r>
    <r>
      <rPr>
        <sz val="10"/>
        <color rgb="FFFF0000"/>
        <rFont val="新細明體"/>
        <family val="1"/>
        <charset val="136"/>
      </rPr>
      <t>﹙ok﹚</t>
    </r>
    <phoneticPr fontId="7" type="noConversion"/>
  </si>
  <si>
    <t>內部行銷與服務品質之關係</t>
    <phoneticPr fontId="7" type="noConversion"/>
  </si>
  <si>
    <t>新北市私立安泰老人長期照護中心</t>
    <phoneticPr fontId="7" type="noConversion"/>
  </si>
  <si>
    <t>104/3/3補登</t>
    <phoneticPr fontId="7" type="noConversion"/>
  </si>
  <si>
    <t>電機系</t>
    <phoneticPr fontId="7" type="noConversion"/>
  </si>
  <si>
    <r>
      <t>華電機104產學字002號</t>
    </r>
    <r>
      <rPr>
        <sz val="10"/>
        <color rgb="FFFF0000"/>
        <rFont val="新細明體"/>
        <family val="1"/>
        <charset val="136"/>
      </rPr>
      <t>﹙欠入帳證明﹚</t>
    </r>
    <phoneticPr fontId="7" type="noConversion"/>
  </si>
  <si>
    <t>二氧化碳感測檢知監控系統之研究</t>
    <phoneticPr fontId="7" type="noConversion"/>
  </si>
  <si>
    <t>濟耀國際股份有限公司</t>
    <phoneticPr fontId="7" type="noConversion"/>
  </si>
  <si>
    <t>104/3/5上簽</t>
    <phoneticPr fontId="7" type="noConversion"/>
  </si>
  <si>
    <r>
      <t>華生技104產學字005號</t>
    </r>
    <r>
      <rPr>
        <sz val="10"/>
        <color rgb="FFFF0000"/>
        <rFont val="新細明體"/>
        <family val="1"/>
        <charset val="136"/>
      </rPr>
      <t>﹙ok﹚</t>
    </r>
    <r>
      <rPr>
        <sz val="10"/>
        <color indexed="10"/>
        <rFont val="新細明體"/>
        <family val="1"/>
        <charset val="136"/>
      </rPr>
      <t/>
    </r>
    <phoneticPr fontId="7" type="noConversion"/>
  </si>
  <si>
    <t>植物工廠規劃與種植過程營養成分動態分析</t>
    <phoneticPr fontId="7" type="noConversion"/>
  </si>
  <si>
    <t>華友科技顧問股份有限公司</t>
    <phoneticPr fontId="7" type="noConversion"/>
  </si>
  <si>
    <t>104/3/10上簽</t>
    <phoneticPr fontId="7" type="noConversion"/>
  </si>
  <si>
    <r>
      <t>華電機104產學字003號</t>
    </r>
    <r>
      <rPr>
        <sz val="10"/>
        <color rgb="FFFF0000"/>
        <rFont val="新細明體"/>
        <family val="1"/>
        <charset val="136"/>
      </rPr>
      <t>﹙欠ok﹚</t>
    </r>
    <phoneticPr fontId="7" type="noConversion"/>
  </si>
  <si>
    <r>
      <t>具遠端遙控嵌入式人機介面之三維列印系統之研究</t>
    </r>
    <r>
      <rPr>
        <sz val="10"/>
        <color rgb="FFFF0000"/>
        <rFont val="新細明體"/>
        <family val="1"/>
        <charset val="136"/>
      </rPr>
      <t>（104/3/16送廠商用印）</t>
    </r>
    <phoneticPr fontId="7" type="noConversion"/>
  </si>
  <si>
    <t>鴻聯發科技股份有限公司</t>
    <phoneticPr fontId="7" type="noConversion"/>
  </si>
  <si>
    <t>資工系</t>
    <phoneticPr fontId="7" type="noConversion"/>
  </si>
  <si>
    <r>
      <t>華資工104產學字001號</t>
    </r>
    <r>
      <rPr>
        <sz val="10"/>
        <color rgb="FFFF0000"/>
        <rFont val="新細明體"/>
        <family val="1"/>
        <charset val="136"/>
      </rPr>
      <t>﹙ok﹚</t>
    </r>
    <phoneticPr fontId="7" type="noConversion"/>
  </si>
  <si>
    <t>承鑫環保有限公司資訊系統規劃</t>
    <phoneticPr fontId="7" type="noConversion"/>
  </si>
  <si>
    <t>承鑫環保有限公司</t>
    <phoneticPr fontId="7" type="noConversion"/>
  </si>
  <si>
    <t>104/3/13上簽</t>
    <phoneticPr fontId="7" type="noConversion"/>
  </si>
  <si>
    <r>
      <t>華電機104產學字004號</t>
    </r>
    <r>
      <rPr>
        <sz val="10"/>
        <color rgb="FFFF0000"/>
        <rFont val="新細明體"/>
        <family val="1"/>
        <charset val="136"/>
      </rPr>
      <t>﹙ok﹚</t>
    </r>
    <phoneticPr fontId="7" type="noConversion"/>
  </si>
  <si>
    <t>藍芽遙控隻綠能照明調光系統設計</t>
    <phoneticPr fontId="7" type="noConversion"/>
  </si>
  <si>
    <t>開富股份有限公司</t>
    <phoneticPr fontId="7" type="noConversion"/>
  </si>
  <si>
    <t>104/3/16上簽</t>
  </si>
  <si>
    <r>
      <t>華建築104產學字002號</t>
    </r>
    <r>
      <rPr>
        <sz val="10"/>
        <color rgb="FFFF0000"/>
        <rFont val="新細明體"/>
        <family val="1"/>
        <charset val="136"/>
      </rPr>
      <t>﹙欠入帳證明﹚</t>
    </r>
    <phoneticPr fontId="7" type="noConversion"/>
  </si>
  <si>
    <t>夢想嘉年華藝術遊行活動</t>
    <phoneticPr fontId="7" type="noConversion"/>
  </si>
  <si>
    <t>財團法人夢想社區文教發展基金會</t>
    <phoneticPr fontId="7" type="noConversion"/>
  </si>
  <si>
    <t>104/3/17上簽</t>
  </si>
  <si>
    <t>電子系</t>
    <phoneticPr fontId="7" type="noConversion"/>
  </si>
  <si>
    <r>
      <t>華電子104產學字002號</t>
    </r>
    <r>
      <rPr>
        <sz val="10"/>
        <color rgb="FFFF0000"/>
        <rFont val="新細明體"/>
        <family val="1"/>
        <charset val="136"/>
      </rPr>
      <t>﹙ok﹚</t>
    </r>
    <phoneticPr fontId="7" type="noConversion"/>
  </si>
  <si>
    <t>脈搏感測器原理與應用</t>
    <phoneticPr fontId="7" type="noConversion"/>
  </si>
  <si>
    <t>真福電子股份有限公司</t>
    <phoneticPr fontId="7" type="noConversion"/>
  </si>
  <si>
    <t>104/3/19上簽</t>
  </si>
  <si>
    <r>
      <t>華土木104產學字005號</t>
    </r>
    <r>
      <rPr>
        <sz val="10"/>
        <color rgb="FFFF0000"/>
        <rFont val="新細明體"/>
        <family val="1"/>
        <charset val="136"/>
      </rPr>
      <t>﹙ok﹚</t>
    </r>
    <phoneticPr fontId="7" type="noConversion"/>
  </si>
  <si>
    <t>台灣地區水文與地文特性之研究</t>
    <phoneticPr fontId="7" type="noConversion"/>
  </si>
  <si>
    <t>大華傳真出版社</t>
    <phoneticPr fontId="7" type="noConversion"/>
  </si>
  <si>
    <r>
      <t>華土木104產學字004號</t>
    </r>
    <r>
      <rPr>
        <sz val="10"/>
        <color rgb="FFFF0000"/>
        <rFont val="新細明體"/>
        <family val="1"/>
        <charset val="136"/>
      </rPr>
      <t>﹙</t>
    </r>
    <r>
      <rPr>
        <sz val="9"/>
        <color rgb="FFFF0000"/>
        <rFont val="新細明體"/>
        <family val="1"/>
        <charset val="136"/>
      </rPr>
      <t>欠計畫書、甘特圖、經費預算表</t>
    </r>
    <r>
      <rPr>
        <sz val="10"/>
        <color rgb="FFFF0000"/>
        <rFont val="新細明體"/>
        <family val="1"/>
        <charset val="136"/>
      </rPr>
      <t>﹚</t>
    </r>
    <phoneticPr fontId="7" type="noConversion"/>
  </si>
  <si>
    <t>台中都會區空氣品質劣化日與天氣類型相關性之研究</t>
    <phoneticPr fontId="7" type="noConversion"/>
  </si>
  <si>
    <t>台灣曼寧工程顧問股份有限公司</t>
    <phoneticPr fontId="7" type="noConversion"/>
  </si>
  <si>
    <t>104/3/20上簽</t>
  </si>
  <si>
    <r>
      <t>華資工104產學字002號</t>
    </r>
    <r>
      <rPr>
        <sz val="10"/>
        <color rgb="FFFF0000"/>
        <rFont val="新細明體"/>
        <family val="1"/>
        <charset val="136"/>
      </rPr>
      <t>﹙ok﹚</t>
    </r>
    <phoneticPr fontId="7" type="noConversion"/>
  </si>
  <si>
    <t>住商大樓接地工程分析與測試</t>
    <phoneticPr fontId="7" type="noConversion"/>
  </si>
  <si>
    <t>肇民工程顧問有限公司</t>
    <phoneticPr fontId="7" type="noConversion"/>
  </si>
  <si>
    <t>104/3/23上簽</t>
  </si>
  <si>
    <r>
      <t>華建築104產學字004號</t>
    </r>
    <r>
      <rPr>
        <sz val="10"/>
        <color rgb="FFFF0000"/>
        <rFont val="新細明體"/>
        <family val="1"/>
        <charset val="136"/>
      </rPr>
      <t>﹙ok﹚</t>
    </r>
    <phoneticPr fontId="7" type="noConversion"/>
  </si>
  <si>
    <t>台北市萬華區整體公共環境改善策略研究</t>
    <phoneticPr fontId="7" type="noConversion"/>
  </si>
  <si>
    <t>大丰國際視覺傳達限公司</t>
    <phoneticPr fontId="7" type="noConversion"/>
  </si>
  <si>
    <r>
      <t>華建築104產學字003號</t>
    </r>
    <r>
      <rPr>
        <sz val="10"/>
        <color rgb="FFFF0000"/>
        <rFont val="新細明體"/>
        <family val="1"/>
        <charset val="136"/>
      </rPr>
      <t>﹙欠入帳證明﹚</t>
    </r>
    <phoneticPr fontId="7" type="noConversion"/>
  </si>
  <si>
    <t>台北市大同區整體公共環境改善策略研究</t>
    <phoneticPr fontId="7" type="noConversion"/>
  </si>
  <si>
    <r>
      <t>華生技104產學字006號</t>
    </r>
    <r>
      <rPr>
        <sz val="10"/>
        <color rgb="FFFF0000"/>
        <rFont val="新細明體"/>
        <family val="1"/>
        <charset val="136"/>
      </rPr>
      <t>﹙欠ok﹚</t>
    </r>
    <r>
      <rPr>
        <sz val="10"/>
        <color indexed="10"/>
        <rFont val="新細明體"/>
        <family val="1"/>
        <charset val="136"/>
      </rPr>
      <t/>
    </r>
    <phoneticPr fontId="7" type="noConversion"/>
  </si>
  <si>
    <r>
      <t>以植物工廠培育之水晶冰花開發高效滲透植物劑型之保養品</t>
    </r>
    <r>
      <rPr>
        <sz val="10"/>
        <color rgb="FF0000FF"/>
        <rFont val="新細明體"/>
        <family val="1"/>
        <charset val="136"/>
      </rPr>
      <t>（104/3/24自行跑文）</t>
    </r>
    <phoneticPr fontId="7" type="noConversion"/>
  </si>
  <si>
    <t>台灣三愛農業科技股份有限公司</t>
    <phoneticPr fontId="7" type="noConversion"/>
  </si>
  <si>
    <r>
      <t>華食科104產學字003號</t>
    </r>
    <r>
      <rPr>
        <sz val="10"/>
        <color rgb="FFFF0000"/>
        <rFont val="新細明體"/>
        <family val="1"/>
        <charset val="136"/>
      </rPr>
      <t>﹙ok﹚</t>
    </r>
    <r>
      <rPr>
        <sz val="10"/>
        <color indexed="10"/>
        <rFont val="新細明體"/>
        <family val="1"/>
        <charset val="136"/>
      </rPr>
      <t/>
    </r>
    <phoneticPr fontId="7" type="noConversion"/>
  </si>
  <si>
    <t>金線蓮藥膳配方研究</t>
    <phoneticPr fontId="7" type="noConversion"/>
  </si>
  <si>
    <t>餐飲系</t>
    <phoneticPr fontId="16" type="noConversion"/>
  </si>
  <si>
    <r>
      <t>華餐飲104產學字002號</t>
    </r>
    <r>
      <rPr>
        <sz val="10"/>
        <color rgb="FFFF0000"/>
        <rFont val="新細明體"/>
        <family val="1"/>
        <charset val="136"/>
      </rPr>
      <t>﹙ok﹚</t>
    </r>
    <r>
      <rPr>
        <sz val="10"/>
        <color indexed="10"/>
        <rFont val="新細明體"/>
        <family val="1"/>
        <charset val="136"/>
      </rPr>
      <t/>
    </r>
    <phoneticPr fontId="7" type="noConversion"/>
  </si>
  <si>
    <t>金線蓮與牛樟芝活力飲品開發</t>
    <phoneticPr fontId="7" type="noConversion"/>
  </si>
  <si>
    <t>104/3/31上簽</t>
    <phoneticPr fontId="7" type="noConversion"/>
  </si>
  <si>
    <r>
      <t>華電機104產學字005號</t>
    </r>
    <r>
      <rPr>
        <sz val="10"/>
        <color rgb="FFFF0000"/>
        <rFont val="新細明體"/>
        <family val="1"/>
        <charset val="136"/>
      </rPr>
      <t>﹙ok﹚</t>
    </r>
    <phoneticPr fontId="7" type="noConversion"/>
  </si>
  <si>
    <t>利用光耦合元件於液晶顯示器灰階應答時間量測技術之研究</t>
    <phoneticPr fontId="7" type="noConversion"/>
  </si>
  <si>
    <t>銓剛科技股份有限公司</t>
    <phoneticPr fontId="7" type="noConversion"/>
  </si>
  <si>
    <t>104/4/1上簽</t>
    <phoneticPr fontId="7" type="noConversion"/>
  </si>
  <si>
    <r>
      <t>華土木104產學字006號</t>
    </r>
    <r>
      <rPr>
        <sz val="10"/>
        <color rgb="FFFF0000"/>
        <rFont val="新細明體"/>
        <family val="1"/>
        <charset val="136"/>
      </rPr>
      <t>﹙ok﹚</t>
    </r>
    <phoneticPr fontId="7" type="noConversion"/>
  </si>
  <si>
    <t>拔馬坑溪整治水文分析之應用研究</t>
    <phoneticPr fontId="7" type="noConversion"/>
  </si>
  <si>
    <t>友臣營造有限公司</t>
    <phoneticPr fontId="7" type="noConversion"/>
  </si>
  <si>
    <t>104/4/7上簽</t>
    <phoneticPr fontId="7" type="noConversion"/>
  </si>
  <si>
    <r>
      <t>華航機104產學字003號</t>
    </r>
    <r>
      <rPr>
        <sz val="10"/>
        <color rgb="FFFF0000"/>
        <rFont val="新細明體"/>
        <family val="1"/>
        <charset val="136"/>
      </rPr>
      <t>﹙欠入帳證明﹚</t>
    </r>
    <phoneticPr fontId="7" type="noConversion"/>
  </si>
  <si>
    <t>高耐熱碳纖維複合材料管件開發計畫</t>
    <phoneticPr fontId="7" type="noConversion"/>
  </si>
  <si>
    <t>11060930電告不做刪除</t>
    <phoneticPr fontId="7" type="noConversion"/>
  </si>
  <si>
    <t>榮豐鋼鐵股份有限公司</t>
    <phoneticPr fontId="7" type="noConversion"/>
  </si>
  <si>
    <t>104/4/10上簽</t>
    <phoneticPr fontId="7" type="noConversion"/>
  </si>
  <si>
    <r>
      <t>華生技104產學字007號</t>
    </r>
    <r>
      <rPr>
        <sz val="10"/>
        <color rgb="FFFF0000"/>
        <rFont val="新細明體"/>
        <family val="1"/>
        <charset val="136"/>
      </rPr>
      <t>﹙ok﹚</t>
    </r>
    <r>
      <rPr>
        <sz val="10"/>
        <color indexed="10"/>
        <rFont val="新細明體"/>
        <family val="1"/>
        <charset val="136"/>
      </rPr>
      <t/>
    </r>
    <phoneticPr fontId="7" type="noConversion"/>
  </si>
  <si>
    <t>化妝品天然保存配方的開發與測試</t>
    <phoneticPr fontId="7" type="noConversion"/>
  </si>
  <si>
    <t>佰世康生化科技股份有限公司</t>
    <phoneticPr fontId="7" type="noConversion"/>
  </si>
  <si>
    <r>
      <t>華餐飲104產學字003號</t>
    </r>
    <r>
      <rPr>
        <sz val="10"/>
        <color rgb="FFFF0000"/>
        <rFont val="新細明體"/>
        <family val="1"/>
        <charset val="136"/>
      </rPr>
      <t>﹙欠入帳證明﹚</t>
    </r>
    <r>
      <rPr>
        <sz val="10"/>
        <color indexed="10"/>
        <rFont val="新細明體"/>
        <family val="1"/>
        <charset val="136"/>
      </rPr>
      <t/>
    </r>
    <phoneticPr fontId="7" type="noConversion"/>
  </si>
  <si>
    <t>台灣小吃</t>
    <phoneticPr fontId="7" type="noConversion"/>
  </si>
  <si>
    <t>啟英文化事業有限公司</t>
    <phoneticPr fontId="7" type="noConversion"/>
  </si>
  <si>
    <t>104/4/16上簽</t>
    <phoneticPr fontId="7" type="noConversion"/>
  </si>
  <si>
    <t>遊戲學程</t>
    <phoneticPr fontId="7" type="noConversion"/>
  </si>
  <si>
    <r>
      <t>華遊戲104產學字001號</t>
    </r>
    <r>
      <rPr>
        <sz val="10"/>
        <color rgb="FFFF0000"/>
        <rFont val="新細明體"/>
        <family val="1"/>
        <charset val="136"/>
      </rPr>
      <t>﹙ok﹚</t>
    </r>
    <phoneticPr fontId="7" type="noConversion"/>
  </si>
  <si>
    <t>使用小波轉換於影像分析之研究</t>
    <phoneticPr fontId="7" type="noConversion"/>
  </si>
  <si>
    <t>偉智光電科技股份有限公司</t>
    <phoneticPr fontId="7" type="noConversion"/>
  </si>
  <si>
    <t>航管系</t>
    <phoneticPr fontId="7" type="noConversion"/>
  </si>
  <si>
    <r>
      <t>華航管104產學字001號</t>
    </r>
    <r>
      <rPr>
        <sz val="10"/>
        <color rgb="FFFF0000"/>
        <rFont val="新細明體"/>
        <family val="1"/>
        <charset val="136"/>
      </rPr>
      <t>﹙ok﹚</t>
    </r>
    <phoneticPr fontId="7" type="noConversion"/>
  </si>
  <si>
    <t>和京電子工業股份有限公司兩岸運輸物流研究案</t>
    <phoneticPr fontId="7" type="noConversion"/>
  </si>
  <si>
    <t>和京電子工業股份有限公司</t>
    <phoneticPr fontId="7" type="noConversion"/>
  </si>
  <si>
    <t>104/4/22上簽</t>
  </si>
  <si>
    <r>
      <t>華資工104產學字003號</t>
    </r>
    <r>
      <rPr>
        <sz val="10"/>
        <color rgb="FFFF0000"/>
        <rFont val="新細明體"/>
        <family val="1"/>
        <charset val="136"/>
      </rPr>
      <t>﹙ok﹚</t>
    </r>
    <phoneticPr fontId="7" type="noConversion"/>
  </si>
  <si>
    <t>元件化Android遊戲開發之輔助教材設計與製作</t>
    <phoneticPr fontId="7" type="noConversion"/>
  </si>
  <si>
    <t>欣懋科技股份有限公司</t>
    <phoneticPr fontId="7" type="noConversion"/>
  </si>
  <si>
    <r>
      <t>華電機104產學字007號</t>
    </r>
    <r>
      <rPr>
        <sz val="10"/>
        <color rgb="FFFF0000"/>
        <rFont val="新細明體"/>
        <family val="1"/>
        <charset val="136"/>
      </rPr>
      <t>﹙ok﹚</t>
    </r>
    <phoneticPr fontId="7" type="noConversion"/>
  </si>
  <si>
    <t>管流能發電機之研究</t>
    <phoneticPr fontId="7" type="noConversion"/>
  </si>
  <si>
    <t>104/4/23上簽</t>
  </si>
  <si>
    <t>資管系</t>
    <phoneticPr fontId="7" type="noConversion"/>
  </si>
  <si>
    <r>
      <t>華資管104產學字001號</t>
    </r>
    <r>
      <rPr>
        <sz val="10"/>
        <color rgb="FFFF0000"/>
        <rFont val="新細明體"/>
        <family val="1"/>
        <charset val="136"/>
      </rPr>
      <t>﹙欠入帳證明﹚</t>
    </r>
    <phoneticPr fontId="7" type="noConversion"/>
  </si>
  <si>
    <t>物聯網數位自動化發展之研究</t>
    <phoneticPr fontId="7" type="noConversion"/>
  </si>
  <si>
    <t>欣磊科技股份有限公司</t>
    <phoneticPr fontId="7" type="noConversion"/>
  </si>
  <si>
    <r>
      <t>華建築104產學字007號</t>
    </r>
    <r>
      <rPr>
        <sz val="10"/>
        <color rgb="FFFF0000"/>
        <rFont val="新細明體"/>
        <family val="1"/>
        <charset val="136"/>
      </rPr>
      <t>﹙欠入帳證明﹚</t>
    </r>
    <phoneticPr fontId="7" type="noConversion"/>
  </si>
  <si>
    <t>既有傳統市場再開發評估效益之調查研究</t>
    <phoneticPr fontId="7" type="noConversion"/>
  </si>
  <si>
    <t>國瑋開發股份有限公司</t>
    <phoneticPr fontId="7" type="noConversion"/>
  </si>
  <si>
    <r>
      <t>華企管104產學字002號</t>
    </r>
    <r>
      <rPr>
        <sz val="10"/>
        <color rgb="FFFF0000"/>
        <rFont val="新細明體"/>
        <family val="1"/>
        <charset val="136"/>
      </rPr>
      <t>﹙ok﹚</t>
    </r>
    <phoneticPr fontId="7" type="noConversion"/>
  </si>
  <si>
    <t>服務創新個案之研究</t>
    <phoneticPr fontId="7" type="noConversion"/>
  </si>
  <si>
    <t>微析科技股份有限公司</t>
    <phoneticPr fontId="7" type="noConversion"/>
  </si>
  <si>
    <r>
      <t>華企管104產學字003號</t>
    </r>
    <r>
      <rPr>
        <sz val="10"/>
        <color rgb="FFFF0000"/>
        <rFont val="新細明體"/>
        <family val="1"/>
        <charset val="136"/>
      </rPr>
      <t>﹙ok﹚</t>
    </r>
    <phoneticPr fontId="7" type="noConversion"/>
  </si>
  <si>
    <t>台灣保全業之過去、現在與未來</t>
    <phoneticPr fontId="7" type="noConversion"/>
  </si>
  <si>
    <r>
      <t>已交結案報告</t>
    </r>
    <r>
      <rPr>
        <sz val="10"/>
        <color rgb="FFFF0000"/>
        <rFont val="新細明體"/>
        <family val="1"/>
        <charset val="136"/>
      </rPr>
      <t>（欠文）</t>
    </r>
    <phoneticPr fontId="7" type="noConversion"/>
  </si>
  <si>
    <t>葛氏兄弟有限公司</t>
    <phoneticPr fontId="7" type="noConversion"/>
  </si>
  <si>
    <r>
      <t>華企管104產學字004號</t>
    </r>
    <r>
      <rPr>
        <sz val="10"/>
        <color rgb="FFFF0000"/>
        <rFont val="新細明體"/>
        <family val="1"/>
        <charset val="136"/>
      </rPr>
      <t>﹙欠入帳證明﹚</t>
    </r>
    <phoneticPr fontId="7" type="noConversion"/>
  </si>
  <si>
    <t>選擇地點使用彈性的AHP來考量不確定的準則</t>
    <phoneticPr fontId="7" type="noConversion"/>
  </si>
  <si>
    <t>亞達企業有限公司</t>
    <phoneticPr fontId="7" type="noConversion"/>
  </si>
  <si>
    <t>104/4/28上簽</t>
    <phoneticPr fontId="7" type="noConversion"/>
  </si>
  <si>
    <r>
      <t>華資工104產學字004號</t>
    </r>
    <r>
      <rPr>
        <sz val="10"/>
        <color rgb="FFFF0000"/>
        <rFont val="新細明體"/>
        <family val="1"/>
        <charset val="136"/>
      </rPr>
      <t>﹙ok﹚</t>
    </r>
    <phoneticPr fontId="7" type="noConversion"/>
  </si>
  <si>
    <t>資料庫系統教學平台規劃研究</t>
    <phoneticPr fontId="7" type="noConversion"/>
  </si>
  <si>
    <t>上奇資訊股份有限公司</t>
    <phoneticPr fontId="7" type="noConversion"/>
  </si>
  <si>
    <r>
      <t>華電機104產學字006號</t>
    </r>
    <r>
      <rPr>
        <sz val="10"/>
        <color rgb="FFFF0000"/>
        <rFont val="新細明體"/>
        <family val="1"/>
        <charset val="136"/>
      </rPr>
      <t>﹙ok﹚</t>
    </r>
    <phoneticPr fontId="7" type="noConversion"/>
  </si>
  <si>
    <t>配電節約能源管理之研究</t>
    <phoneticPr fontId="7" type="noConversion"/>
  </si>
  <si>
    <t>藝寶實業股份有限公司</t>
    <phoneticPr fontId="7" type="noConversion"/>
  </si>
  <si>
    <r>
      <t>華餐飲104產學字004號</t>
    </r>
    <r>
      <rPr>
        <sz val="10"/>
        <color rgb="FFFF0000"/>
        <rFont val="新細明體"/>
        <family val="1"/>
        <charset val="136"/>
      </rPr>
      <t>﹙ok﹚</t>
    </r>
    <r>
      <rPr>
        <sz val="10"/>
        <color indexed="10"/>
        <rFont val="新細明體"/>
        <family val="1"/>
        <charset val="136"/>
      </rPr>
      <t/>
    </r>
    <phoneticPr fontId="7" type="noConversion"/>
  </si>
  <si>
    <t>餐飲業實施食品安全管制系統輔導（Ｉ）</t>
    <phoneticPr fontId="7" type="noConversion"/>
  </si>
  <si>
    <t>千代美企業有限公司</t>
    <phoneticPr fontId="7" type="noConversion"/>
  </si>
  <si>
    <t>觀旅系</t>
    <phoneticPr fontId="16" type="noConversion"/>
  </si>
  <si>
    <r>
      <t>華觀旅104產學字002號</t>
    </r>
    <r>
      <rPr>
        <sz val="10"/>
        <color indexed="10"/>
        <rFont val="新細明體"/>
        <family val="1"/>
        <charset val="136"/>
      </rPr>
      <t>﹙ok﹚</t>
    </r>
    <phoneticPr fontId="16" type="noConversion"/>
  </si>
  <si>
    <t>海音咖啡館之餐飲人力培訓暨行銷計畫</t>
    <phoneticPr fontId="7" type="noConversion"/>
  </si>
  <si>
    <t>海音咖啡館</t>
    <phoneticPr fontId="7" type="noConversion"/>
  </si>
  <si>
    <t>104/5/4上簽</t>
    <phoneticPr fontId="7" type="noConversion"/>
  </si>
  <si>
    <r>
      <t>華餐飲104產學字005號</t>
    </r>
    <r>
      <rPr>
        <sz val="10"/>
        <color rgb="FFFF0000"/>
        <rFont val="新細明體"/>
        <family val="1"/>
        <charset val="136"/>
      </rPr>
      <t>﹙ok﹚</t>
    </r>
    <r>
      <rPr>
        <sz val="10"/>
        <color indexed="10"/>
        <rFont val="新細明體"/>
        <family val="1"/>
        <charset val="136"/>
      </rPr>
      <t/>
    </r>
    <phoneticPr fontId="7" type="noConversion"/>
  </si>
  <si>
    <t>食品中生理活性物質配合高效液相層析快速篩檢方法之開發</t>
    <phoneticPr fontId="7" type="noConversion"/>
  </si>
  <si>
    <t>雲集貿易有限公司</t>
    <phoneticPr fontId="7" type="noConversion"/>
  </si>
  <si>
    <r>
      <t>華電子104產學字003號</t>
    </r>
    <r>
      <rPr>
        <sz val="10"/>
        <color rgb="FFFF0000"/>
        <rFont val="新細明體"/>
        <family val="1"/>
        <charset val="136"/>
      </rPr>
      <t>﹙欠入帳證明﹚</t>
    </r>
    <phoneticPr fontId="7" type="noConversion"/>
  </si>
  <si>
    <t>紅外線追蹤系統</t>
    <phoneticPr fontId="7" type="noConversion"/>
  </si>
  <si>
    <t>崧皓企業有限公司</t>
    <phoneticPr fontId="7" type="noConversion"/>
  </si>
  <si>
    <t>104/5/5上簽</t>
  </si>
  <si>
    <t>工管系</t>
    <phoneticPr fontId="7" type="noConversion"/>
  </si>
  <si>
    <r>
      <t>華工管104產學字001號</t>
    </r>
    <r>
      <rPr>
        <sz val="10"/>
        <color rgb="FFFF0000"/>
        <rFont val="新細明體"/>
        <family val="1"/>
        <charset val="136"/>
      </rPr>
      <t>﹙欠ok﹚</t>
    </r>
    <phoneticPr fontId="7" type="noConversion"/>
  </si>
  <si>
    <r>
      <t>個案公司企業流程之改善</t>
    </r>
    <r>
      <rPr>
        <sz val="10"/>
        <color rgb="FFFF0000"/>
        <rFont val="新細明體"/>
        <family val="1"/>
        <charset val="136"/>
      </rPr>
      <t>（104/5/19送廠商用印）</t>
    </r>
    <phoneticPr fontId="7" type="noConversion"/>
  </si>
  <si>
    <t>宏大會計師事務所</t>
    <phoneticPr fontId="7" type="noConversion"/>
  </si>
  <si>
    <t>通識中心</t>
    <phoneticPr fontId="7" type="noConversion"/>
  </si>
  <si>
    <r>
      <t>華通識104產學字003號</t>
    </r>
    <r>
      <rPr>
        <sz val="10"/>
        <color rgb="FFFF0000"/>
        <rFont val="新細明體"/>
        <family val="1"/>
        <charset val="136"/>
      </rPr>
      <t>﹙欠ok﹚</t>
    </r>
    <phoneticPr fontId="7" type="noConversion"/>
  </si>
  <si>
    <t>書本編輯之探討</t>
    <phoneticPr fontId="7" type="noConversion"/>
  </si>
  <si>
    <t>全國印前資訊事業有限公司</t>
    <phoneticPr fontId="7" type="noConversion"/>
  </si>
  <si>
    <t>104/5/6上簽</t>
  </si>
  <si>
    <r>
      <t>華工管104產學字002號</t>
    </r>
    <r>
      <rPr>
        <sz val="10"/>
        <color rgb="FFFF0000"/>
        <rFont val="新細明體"/>
        <family val="1"/>
        <charset val="136"/>
      </rPr>
      <t>﹙欠ok﹚</t>
    </r>
    <phoneticPr fontId="7" type="noConversion"/>
  </si>
  <si>
    <t>量販產業競爭策略分析</t>
    <phoneticPr fontId="7" type="noConversion"/>
  </si>
  <si>
    <t>博基企業有限公司</t>
    <phoneticPr fontId="7" type="noConversion"/>
  </si>
  <si>
    <t>104/5/7上簽</t>
  </si>
  <si>
    <r>
      <t>華餐飲104產學字006號</t>
    </r>
    <r>
      <rPr>
        <sz val="10"/>
        <color rgb="FFFF0000"/>
        <rFont val="新細明體"/>
        <family val="1"/>
        <charset val="136"/>
      </rPr>
      <t>﹙欠ok﹚</t>
    </r>
    <r>
      <rPr>
        <sz val="10"/>
        <color indexed="10"/>
        <rFont val="新細明體"/>
        <family val="1"/>
        <charset val="136"/>
      </rPr>
      <t/>
    </r>
    <phoneticPr fontId="7" type="noConversion"/>
  </si>
  <si>
    <r>
      <t>餐飲感官品評學</t>
    </r>
    <r>
      <rPr>
        <sz val="10"/>
        <color rgb="FFFF0000"/>
        <rFont val="新細明體"/>
        <family val="1"/>
        <charset val="136"/>
      </rPr>
      <t>（104/5/12送廠商用印）</t>
    </r>
    <phoneticPr fontId="7" type="noConversion"/>
  </si>
  <si>
    <r>
      <t>華機械104產學字003號</t>
    </r>
    <r>
      <rPr>
        <sz val="10"/>
        <color rgb="FFFF0000"/>
        <rFont val="新細明體"/>
        <family val="1"/>
        <charset val="136"/>
      </rPr>
      <t>﹙ok﹚</t>
    </r>
    <phoneticPr fontId="7" type="noConversion"/>
  </si>
  <si>
    <t>利用Pro/Engineer軟體進行產品設計改良（五）</t>
    <phoneticPr fontId="7" type="noConversion"/>
  </si>
  <si>
    <t>崇真精機有限公司</t>
    <phoneticPr fontId="7" type="noConversion"/>
  </si>
  <si>
    <r>
      <t>華電子104產學字005號</t>
    </r>
    <r>
      <rPr>
        <sz val="10"/>
        <color rgb="FFFF0000"/>
        <rFont val="新細明體"/>
        <family val="1"/>
        <charset val="136"/>
      </rPr>
      <t>﹙欠入帳證明﹚</t>
    </r>
    <phoneticPr fontId="7" type="noConversion"/>
  </si>
  <si>
    <t>應用於機械手臂控制的人工智慧系統之研究</t>
    <phoneticPr fontId="7" type="noConversion"/>
  </si>
  <si>
    <t>北瀚科技股份有限公司</t>
    <phoneticPr fontId="7" type="noConversion"/>
  </si>
  <si>
    <t>104/5/11上簽</t>
    <phoneticPr fontId="7" type="noConversion"/>
  </si>
  <si>
    <r>
      <t>華電子104產學字004號</t>
    </r>
    <r>
      <rPr>
        <sz val="10"/>
        <color rgb="FFFF0000"/>
        <rFont val="新細明體"/>
        <family val="1"/>
        <charset val="136"/>
      </rPr>
      <t>﹙ok﹚</t>
    </r>
    <phoneticPr fontId="7" type="noConversion"/>
  </si>
  <si>
    <t>印刷電路板定位點快速影像辨識核心演算法之設計</t>
    <phoneticPr fontId="7" type="noConversion"/>
  </si>
  <si>
    <t>晟格科技股份有限公司</t>
    <phoneticPr fontId="7" type="noConversion"/>
  </si>
  <si>
    <r>
      <t>華通識104產學字004號</t>
    </r>
    <r>
      <rPr>
        <sz val="10"/>
        <color rgb="FFFF0000"/>
        <rFont val="新細明體"/>
        <family val="1"/>
        <charset val="136"/>
      </rPr>
      <t>﹙ok﹚</t>
    </r>
    <phoneticPr fontId="7" type="noConversion"/>
  </si>
  <si>
    <t>晚唐諷刺詩－以貫休為例</t>
    <phoneticPr fontId="7" type="noConversion"/>
  </si>
  <si>
    <t>台北市私立李福裕文理短期補習班</t>
    <phoneticPr fontId="7" type="noConversion"/>
  </si>
  <si>
    <r>
      <t>華機械104產學字005號</t>
    </r>
    <r>
      <rPr>
        <sz val="10"/>
        <color rgb="FFFF0000"/>
        <rFont val="新細明體"/>
        <family val="1"/>
        <charset val="136"/>
      </rPr>
      <t>﹙ok﹚</t>
    </r>
    <phoneticPr fontId="7" type="noConversion"/>
  </si>
  <si>
    <t>提升鋰電池充放電倍率與循環性能之負極材料研究</t>
    <phoneticPr fontId="7" type="noConversion"/>
  </si>
  <si>
    <t>榮炭科技股份有限公司</t>
    <phoneticPr fontId="7" type="noConversion"/>
  </si>
  <si>
    <r>
      <t>華建築104產學字009號</t>
    </r>
    <r>
      <rPr>
        <sz val="10"/>
        <color rgb="FFFF0000"/>
        <rFont val="新細明體"/>
        <family val="1"/>
        <charset val="136"/>
      </rPr>
      <t>﹙欠入帳證明﹚</t>
    </r>
    <phoneticPr fontId="7" type="noConversion"/>
  </si>
  <si>
    <t>半圓形建築物風場行為研究</t>
    <phoneticPr fontId="7" type="noConversion"/>
  </si>
  <si>
    <t>許正傑建築師事務所</t>
    <phoneticPr fontId="7" type="noConversion"/>
  </si>
  <si>
    <t>104/5/12上簽</t>
  </si>
  <si>
    <r>
      <t>華建築104產學字010號</t>
    </r>
    <r>
      <rPr>
        <sz val="10"/>
        <color rgb="FFFF0000"/>
        <rFont val="新細明體"/>
        <family val="1"/>
        <charset val="136"/>
      </rPr>
      <t>﹙欠ok﹚</t>
    </r>
    <phoneticPr fontId="7" type="noConversion"/>
  </si>
  <si>
    <r>
      <t>精品旅館單層改裝室內裝修案</t>
    </r>
    <r>
      <rPr>
        <sz val="10"/>
        <color rgb="FFFF0000"/>
        <rFont val="新細明體"/>
        <family val="1"/>
        <charset val="136"/>
      </rPr>
      <t>（104/5/19送廠商用印）</t>
    </r>
    <phoneticPr fontId="7" type="noConversion"/>
  </si>
  <si>
    <t>室覺系室內設計工程有限公司</t>
    <phoneticPr fontId="7" type="noConversion"/>
  </si>
  <si>
    <t>104/5/13上簽</t>
  </si>
  <si>
    <r>
      <t>華電子104產學字006號</t>
    </r>
    <r>
      <rPr>
        <sz val="10"/>
        <color rgb="FFFF0000"/>
        <rFont val="新細明體"/>
        <family val="1"/>
        <charset val="136"/>
      </rPr>
      <t>﹙欠入帳證明﹚</t>
    </r>
    <phoneticPr fontId="7" type="noConversion"/>
  </si>
  <si>
    <t>即時影像縮小化系統雛型設計</t>
    <phoneticPr fontId="7" type="noConversion"/>
  </si>
  <si>
    <t>華亨科技股份有限公司</t>
    <phoneticPr fontId="7" type="noConversion"/>
  </si>
  <si>
    <r>
      <t>華電子104產學字007號</t>
    </r>
    <r>
      <rPr>
        <sz val="10"/>
        <color rgb="FFFF0000"/>
        <rFont val="新細明體"/>
        <family val="1"/>
        <charset val="136"/>
      </rPr>
      <t>﹙ok﹚</t>
    </r>
    <phoneticPr fontId="7" type="noConversion"/>
  </si>
  <si>
    <t>FPGA即時影像處理</t>
    <phoneticPr fontId="7" type="noConversion"/>
  </si>
  <si>
    <t>保傑特有限公司</t>
    <phoneticPr fontId="7" type="noConversion"/>
  </si>
  <si>
    <t>104/5/15上簽</t>
  </si>
  <si>
    <t>商務系</t>
    <phoneticPr fontId="7" type="noConversion"/>
  </si>
  <si>
    <r>
      <t>華商務104產學字001號</t>
    </r>
    <r>
      <rPr>
        <sz val="10"/>
        <color rgb="FFFF0000"/>
        <rFont val="新細明體"/>
        <family val="1"/>
        <charset val="136"/>
      </rPr>
      <t>﹙欠入帳證明﹚</t>
    </r>
    <phoneticPr fontId="7" type="noConversion"/>
  </si>
  <si>
    <t>亞博貿易有限公司參加展覽效益之研究－廣交會為例</t>
    <phoneticPr fontId="7" type="noConversion"/>
  </si>
  <si>
    <t>亞博貿易有限公司</t>
    <phoneticPr fontId="7" type="noConversion"/>
  </si>
  <si>
    <t>104/5/19上簽</t>
    <phoneticPr fontId="7" type="noConversion"/>
  </si>
  <si>
    <r>
      <t>華工管104產學字003號</t>
    </r>
    <r>
      <rPr>
        <sz val="10"/>
        <color rgb="FFFF0000"/>
        <rFont val="新細明體"/>
        <family val="1"/>
        <charset val="136"/>
      </rPr>
      <t>﹙欠入帳證明﹚</t>
    </r>
    <phoneticPr fontId="7" type="noConversion"/>
  </si>
  <si>
    <t>高捷智慧型手機使用者購買動機與滿意度之關聯性研究</t>
    <phoneticPr fontId="7" type="noConversion"/>
  </si>
  <si>
    <t>漢逸企業股份有限公司</t>
    <phoneticPr fontId="7" type="noConversion"/>
  </si>
  <si>
    <t>104/5/20上簽</t>
  </si>
  <si>
    <r>
      <t>華建築104產學字012號</t>
    </r>
    <r>
      <rPr>
        <sz val="10"/>
        <color rgb="FFFF0000"/>
        <rFont val="新細明體"/>
        <family val="1"/>
        <charset val="136"/>
      </rPr>
      <t>﹙欠ok﹚</t>
    </r>
    <phoneticPr fontId="7" type="noConversion"/>
  </si>
  <si>
    <r>
      <t>建築物屋頂隔熱構造之設計與分析</t>
    </r>
    <r>
      <rPr>
        <sz val="10"/>
        <color rgb="FFFF0000"/>
        <rFont val="新細明體"/>
        <family val="1"/>
        <charset val="136"/>
      </rPr>
      <t>（104/5/26送廠商用印）</t>
    </r>
    <phoneticPr fontId="7" type="noConversion"/>
  </si>
  <si>
    <t>達尊泰營造工程股份有限公司</t>
    <phoneticPr fontId="7" type="noConversion"/>
  </si>
  <si>
    <r>
      <t>華建築104產學字011號</t>
    </r>
    <r>
      <rPr>
        <sz val="10"/>
        <color rgb="FFFF0000"/>
        <rFont val="新細明體"/>
        <family val="1"/>
        <charset val="136"/>
      </rPr>
      <t>﹙欠入帳證明﹚</t>
    </r>
    <phoneticPr fontId="7" type="noConversion"/>
  </si>
  <si>
    <t>佳禾社區在地生根學習工作坊輔導規劃研究案</t>
    <phoneticPr fontId="7" type="noConversion"/>
  </si>
  <si>
    <t>禾拓規劃設計顧問有限公司</t>
    <phoneticPr fontId="7" type="noConversion"/>
  </si>
  <si>
    <r>
      <t>華食科104產學字004號</t>
    </r>
    <r>
      <rPr>
        <sz val="10"/>
        <color rgb="FFFF0000"/>
        <rFont val="新細明體"/>
        <family val="1"/>
        <charset val="136"/>
      </rPr>
      <t>﹙ok﹚</t>
    </r>
    <r>
      <rPr>
        <sz val="10"/>
        <color indexed="10"/>
        <rFont val="新細明體"/>
        <family val="1"/>
        <charset val="136"/>
      </rPr>
      <t/>
    </r>
    <phoneticPr fontId="7" type="noConversion"/>
  </si>
  <si>
    <t>烘焙伴手禮改良及研發</t>
    <phoneticPr fontId="7" type="noConversion"/>
  </si>
  <si>
    <t>濃緹烘焙坊</t>
    <phoneticPr fontId="7" type="noConversion"/>
  </si>
  <si>
    <r>
      <t>華資管104產學字002號</t>
    </r>
    <r>
      <rPr>
        <sz val="10"/>
        <color rgb="FFFF0000"/>
        <rFont val="新細明體"/>
        <family val="1"/>
        <charset val="136"/>
      </rPr>
      <t>﹙欠入帳證明﹚</t>
    </r>
    <phoneticPr fontId="7" type="noConversion"/>
  </si>
  <si>
    <t>智慧型穿戴裝置遠距醫療照護系統</t>
    <phoneticPr fontId="7" type="noConversion"/>
  </si>
  <si>
    <t>振欽企業社</t>
    <phoneticPr fontId="7" type="noConversion"/>
  </si>
  <si>
    <t>104/5/21上簽</t>
  </si>
  <si>
    <r>
      <t>華建築104產學字008號</t>
    </r>
    <r>
      <rPr>
        <sz val="10"/>
        <color rgb="FFFF0000"/>
        <rFont val="新細明體"/>
        <family val="1"/>
        <charset val="136"/>
      </rPr>
      <t>﹙欠入帳證明﹚</t>
    </r>
    <phoneticPr fontId="7" type="noConversion"/>
  </si>
  <si>
    <t>何中華</t>
    <phoneticPr fontId="7" type="noConversion"/>
  </si>
  <si>
    <t>發展防火安全認知策略－玻璃建築商機探討</t>
    <phoneticPr fontId="7" type="noConversion"/>
  </si>
  <si>
    <t>宇維邦有限公司</t>
    <phoneticPr fontId="7" type="noConversion"/>
  </si>
  <si>
    <t>104/5/22上簽</t>
    <phoneticPr fontId="7" type="noConversion"/>
  </si>
  <si>
    <r>
      <t>華資管104產學字004號</t>
    </r>
    <r>
      <rPr>
        <sz val="10"/>
        <color rgb="FFFF0000"/>
        <rFont val="新細明體"/>
        <family val="1"/>
        <charset val="136"/>
      </rPr>
      <t>﹙欠ok﹚</t>
    </r>
    <phoneticPr fontId="7" type="noConversion"/>
  </si>
  <si>
    <r>
      <t>民宿經營資料庫設計及附屬網站</t>
    </r>
    <r>
      <rPr>
        <sz val="10"/>
        <color rgb="FFFF0000"/>
        <rFont val="新細明體"/>
        <family val="1"/>
        <charset val="136"/>
      </rPr>
      <t>（104/5/27送廠商用印）</t>
    </r>
    <phoneticPr fontId="7" type="noConversion"/>
  </si>
  <si>
    <t>維多麗亞國際有限公司</t>
    <phoneticPr fontId="7" type="noConversion"/>
  </si>
  <si>
    <t>104/5/26補登</t>
    <phoneticPr fontId="7" type="noConversion"/>
  </si>
  <si>
    <r>
      <t>華通識104產學字002號</t>
    </r>
    <r>
      <rPr>
        <sz val="10"/>
        <color rgb="FFFF0000"/>
        <rFont val="新細明體"/>
        <family val="1"/>
        <charset val="136"/>
      </rPr>
      <t>﹙ok﹚</t>
    </r>
    <phoneticPr fontId="7" type="noConversion"/>
  </si>
  <si>
    <t>從黑箱邁向人文科技城－南港采風錄</t>
    <phoneticPr fontId="7" type="noConversion"/>
  </si>
  <si>
    <t>東毅機械廠股份有限公司</t>
    <phoneticPr fontId="7" type="noConversion"/>
  </si>
  <si>
    <t>104/5/27上簽</t>
    <phoneticPr fontId="7" type="noConversion"/>
  </si>
  <si>
    <r>
      <t>華資管104產學字003號</t>
    </r>
    <r>
      <rPr>
        <sz val="10"/>
        <color rgb="FFFF0000"/>
        <rFont val="新細明體"/>
        <family val="1"/>
        <charset val="136"/>
      </rPr>
      <t>﹙欠入帳證明﹚</t>
    </r>
    <phoneticPr fontId="7" type="noConversion"/>
  </si>
  <si>
    <t>颱風災害管理資訊系統</t>
    <phoneticPr fontId="7" type="noConversion"/>
  </si>
  <si>
    <t>詹尚宏大地土木結構技師事務所</t>
    <phoneticPr fontId="7" type="noConversion"/>
  </si>
  <si>
    <t>104/5/28上簽</t>
    <phoneticPr fontId="7" type="noConversion"/>
  </si>
  <si>
    <r>
      <t>華生技104產學字009號</t>
    </r>
    <r>
      <rPr>
        <sz val="10"/>
        <color rgb="FFFF0000"/>
        <rFont val="新細明體"/>
        <family val="1"/>
        <charset val="136"/>
      </rPr>
      <t>﹙欠ok﹚</t>
    </r>
    <r>
      <rPr>
        <sz val="10"/>
        <color indexed="10"/>
        <rFont val="新細明體"/>
        <family val="1"/>
        <charset val="136"/>
      </rPr>
      <t/>
    </r>
    <phoneticPr fontId="7" type="noConversion"/>
  </si>
  <si>
    <r>
      <t>豬廢棄肺臟與大骨營養成分分析</t>
    </r>
    <r>
      <rPr>
        <sz val="10"/>
        <color rgb="FFFF0000"/>
        <rFont val="新細明體"/>
        <family val="1"/>
        <charset val="136"/>
      </rPr>
      <t>（104/8/18送廠商用印）</t>
    </r>
    <phoneticPr fontId="7" type="noConversion"/>
  </si>
  <si>
    <t>新竹肉品市場股份有限公司</t>
    <phoneticPr fontId="7" type="noConversion"/>
  </si>
  <si>
    <t>104/5/30上簽</t>
  </si>
  <si>
    <r>
      <t>華通識104產學字007號</t>
    </r>
    <r>
      <rPr>
        <sz val="10"/>
        <color rgb="FFFF0000"/>
        <rFont val="新細明體"/>
        <family val="1"/>
        <charset val="136"/>
      </rPr>
      <t>﹙ok﹚</t>
    </r>
    <phoneticPr fontId="7" type="noConversion"/>
  </si>
  <si>
    <t>中華科技大學運動代表隊壓力來源之研究</t>
    <phoneticPr fontId="7" type="noConversion"/>
  </si>
  <si>
    <t>中華民國國際教育協會</t>
    <phoneticPr fontId="7" type="noConversion"/>
  </si>
  <si>
    <r>
      <t>華通識104產學字001號</t>
    </r>
    <r>
      <rPr>
        <sz val="10"/>
        <color rgb="FFFF0000"/>
        <rFont val="新細明體"/>
        <family val="1"/>
        <charset val="136"/>
      </rPr>
      <t>﹙ok﹚</t>
    </r>
    <phoneticPr fontId="7" type="noConversion"/>
  </si>
  <si>
    <t>科大學生英文自學能力之培養</t>
    <phoneticPr fontId="7" type="noConversion"/>
  </si>
  <si>
    <t>妙題整合行銷有限公司</t>
    <phoneticPr fontId="7" type="noConversion"/>
  </si>
  <si>
    <r>
      <t>華通識104產學字005號</t>
    </r>
    <r>
      <rPr>
        <sz val="10"/>
        <color rgb="FFFF0000"/>
        <rFont val="新細明體"/>
        <family val="1"/>
        <charset val="136"/>
      </rPr>
      <t>﹙ok﹚</t>
    </r>
    <phoneticPr fontId="7" type="noConversion"/>
  </si>
  <si>
    <t>遏制中國（共）－韓戰與中（共）美關係</t>
    <phoneticPr fontId="7" type="noConversion"/>
  </si>
  <si>
    <t>台北市私立斐陶斐文理短期補習班</t>
    <phoneticPr fontId="7" type="noConversion"/>
  </si>
  <si>
    <t>104/6/1上簽</t>
    <phoneticPr fontId="7" type="noConversion"/>
  </si>
  <si>
    <r>
      <t>華企管104產學字005號</t>
    </r>
    <r>
      <rPr>
        <sz val="10"/>
        <color rgb="FFFF0000"/>
        <rFont val="新細明體"/>
        <family val="1"/>
        <charset val="136"/>
      </rPr>
      <t>﹙ok﹚</t>
    </r>
    <phoneticPr fontId="7" type="noConversion"/>
  </si>
  <si>
    <t>雲端管理於物聯網建置策略之評估</t>
    <phoneticPr fontId="7" type="noConversion"/>
  </si>
  <si>
    <t>永心醫療用品有限公司</t>
    <phoneticPr fontId="7" type="noConversion"/>
  </si>
  <si>
    <t>104/6/2上簽</t>
  </si>
  <si>
    <t>財金系</t>
    <phoneticPr fontId="7" type="noConversion"/>
  </si>
  <si>
    <r>
      <t>華財金104產學字002號</t>
    </r>
    <r>
      <rPr>
        <sz val="10"/>
        <color rgb="FFFF0000"/>
        <rFont val="新細明體"/>
        <family val="1"/>
        <charset val="136"/>
      </rPr>
      <t>﹙欠入帳證明﹚</t>
    </r>
    <phoneticPr fontId="7" type="noConversion"/>
  </si>
  <si>
    <t>結合風險評估模型於糖尿病自主管理APP應用開發研究</t>
    <phoneticPr fontId="7" type="noConversion"/>
  </si>
  <si>
    <t>台灣文創科技顧問有限公司</t>
    <phoneticPr fontId="7" type="noConversion"/>
  </si>
  <si>
    <r>
      <t>華資管104產學字005號</t>
    </r>
    <r>
      <rPr>
        <sz val="10"/>
        <color rgb="FFFF0000"/>
        <rFont val="新細明體"/>
        <family val="1"/>
        <charset val="136"/>
      </rPr>
      <t>﹙欠入帳證明﹚</t>
    </r>
    <phoneticPr fontId="7" type="noConversion"/>
  </si>
  <si>
    <t>台灣網路旅遊市場分析及使用者滿意度調查研究</t>
    <phoneticPr fontId="7" type="noConversion"/>
  </si>
  <si>
    <t>鈺城實業股份有限公司</t>
    <phoneticPr fontId="7" type="noConversion"/>
  </si>
  <si>
    <r>
      <t>華通識104產學字006號</t>
    </r>
    <r>
      <rPr>
        <sz val="10"/>
        <color rgb="FFFF0000"/>
        <rFont val="新細明體"/>
        <family val="1"/>
        <charset val="136"/>
      </rPr>
      <t>﹙ok﹚</t>
    </r>
    <phoneticPr fontId="7" type="noConversion"/>
  </si>
  <si>
    <t>中華科技大學運動績優生學校適應之研究</t>
    <phoneticPr fontId="7" type="noConversion"/>
  </si>
  <si>
    <r>
      <t>華通識104產學字008號</t>
    </r>
    <r>
      <rPr>
        <sz val="10"/>
        <color rgb="FFFF0000"/>
        <rFont val="新細明體"/>
        <family val="1"/>
        <charset val="136"/>
      </rPr>
      <t>﹙ok﹚</t>
    </r>
    <phoneticPr fontId="7" type="noConversion"/>
  </si>
  <si>
    <t>大學生參與旅遊活動之心率變異度分析</t>
    <phoneticPr fontId="7" type="noConversion"/>
  </si>
  <si>
    <t>大鼎旅行社股份有限公司</t>
    <phoneticPr fontId="7" type="noConversion"/>
  </si>
  <si>
    <r>
      <t>華餐飲104產學字007號</t>
    </r>
    <r>
      <rPr>
        <sz val="10"/>
        <color rgb="FFFF0000"/>
        <rFont val="新細明體"/>
        <family val="1"/>
        <charset val="136"/>
      </rPr>
      <t>﹙ok﹚</t>
    </r>
    <r>
      <rPr>
        <sz val="10"/>
        <color indexed="10"/>
        <rFont val="新細明體"/>
        <family val="1"/>
        <charset val="136"/>
      </rPr>
      <t/>
    </r>
    <phoneticPr fontId="7" type="noConversion"/>
  </si>
  <si>
    <t>餐飲業連鎖經營概況與品牌行銷</t>
    <phoneticPr fontId="7" type="noConversion"/>
  </si>
  <si>
    <t>英雄國際投資控股股份有限公司</t>
    <phoneticPr fontId="7" type="noConversion"/>
  </si>
  <si>
    <t>104/6/4上簽</t>
  </si>
  <si>
    <r>
      <t>華通識104產學字013號</t>
    </r>
    <r>
      <rPr>
        <sz val="10"/>
        <color rgb="FFFF0000"/>
        <rFont val="新細明體"/>
        <family val="1"/>
        <charset val="136"/>
      </rPr>
      <t>﹙ok﹚</t>
    </r>
    <phoneticPr fontId="7" type="noConversion"/>
  </si>
  <si>
    <t>台北市民參與五千公尺場地賽跑者對賽會服務品質、運動志工滿意度之研究</t>
    <phoneticPr fontId="7" type="noConversion"/>
  </si>
  <si>
    <t>中華民國柔情關懷協會</t>
    <phoneticPr fontId="7" type="noConversion"/>
  </si>
  <si>
    <r>
      <t>華通識104產學字015號</t>
    </r>
    <r>
      <rPr>
        <sz val="10"/>
        <color rgb="FFFF0000"/>
        <rFont val="新細明體"/>
        <family val="1"/>
        <charset val="136"/>
      </rPr>
      <t>﹙欠ok﹚</t>
    </r>
    <phoneticPr fontId="7" type="noConversion"/>
  </si>
  <si>
    <t>近代歷史個案研究</t>
    <phoneticPr fontId="7" type="noConversion"/>
  </si>
  <si>
    <t>104/6/5上簽</t>
  </si>
  <si>
    <r>
      <t>華財金104產學字003號</t>
    </r>
    <r>
      <rPr>
        <sz val="10"/>
        <color rgb="FFFF0000"/>
        <rFont val="新細明體"/>
        <family val="1"/>
        <charset val="136"/>
      </rPr>
      <t>﹙欠ok﹚</t>
    </r>
    <phoneticPr fontId="7" type="noConversion"/>
  </si>
  <si>
    <t>企業經營管理策略行動方案</t>
    <phoneticPr fontId="7" type="noConversion"/>
  </si>
  <si>
    <t>福驥石材企業有限公司</t>
    <phoneticPr fontId="7" type="noConversion"/>
  </si>
  <si>
    <r>
      <t>華通識104產學字016號</t>
    </r>
    <r>
      <rPr>
        <sz val="10"/>
        <color rgb="FFFF0000"/>
        <rFont val="新細明體"/>
        <family val="1"/>
        <charset val="136"/>
      </rPr>
      <t>﹙ok﹚</t>
    </r>
    <phoneticPr fontId="7" type="noConversion"/>
  </si>
  <si>
    <t>我國司法院之研究</t>
    <phoneticPr fontId="7" type="noConversion"/>
  </si>
  <si>
    <r>
      <t>華財金104產學字006號</t>
    </r>
    <r>
      <rPr>
        <sz val="10"/>
        <color rgb="FFFF0000"/>
        <rFont val="新細明體"/>
        <family val="1"/>
        <charset val="136"/>
      </rPr>
      <t>﹙欠入帳證明﹚</t>
    </r>
    <phoneticPr fontId="7" type="noConversion"/>
  </si>
  <si>
    <t>文創新勢力－兩岸流行音樂文化產業的未來</t>
    <phoneticPr fontId="7" type="noConversion"/>
  </si>
  <si>
    <t>北京樂海盛世 國際音樂文化發展有限公司</t>
    <phoneticPr fontId="7" type="noConversion"/>
  </si>
  <si>
    <t>104/6/9上簽</t>
    <phoneticPr fontId="7" type="noConversion"/>
  </si>
  <si>
    <r>
      <t>華食科104產學字005號</t>
    </r>
    <r>
      <rPr>
        <sz val="10"/>
        <color rgb="FFFF0000"/>
        <rFont val="新細明體"/>
        <family val="1"/>
        <charset val="136"/>
      </rPr>
      <t>﹙ok﹚</t>
    </r>
    <r>
      <rPr>
        <sz val="10"/>
        <color indexed="10"/>
        <rFont val="新細明體"/>
        <family val="1"/>
        <charset val="136"/>
      </rPr>
      <t/>
    </r>
    <phoneticPr fontId="7" type="noConversion"/>
  </si>
  <si>
    <t>檢驗市售進口食品之二氧化硫含量</t>
    <phoneticPr fontId="7" type="noConversion"/>
  </si>
  <si>
    <t>三信報驗行</t>
    <phoneticPr fontId="7" type="noConversion"/>
  </si>
  <si>
    <t>104/6/10上簽</t>
  </si>
  <si>
    <r>
      <t>華資管104產學字006號</t>
    </r>
    <r>
      <rPr>
        <sz val="10"/>
        <color rgb="FFFF0000"/>
        <rFont val="新細明體"/>
        <family val="1"/>
        <charset val="136"/>
      </rPr>
      <t>﹙欠入帳證明﹚</t>
    </r>
    <phoneticPr fontId="7" type="noConversion"/>
  </si>
  <si>
    <t>穿戴式睡眠呼吸監控系統設計</t>
    <phoneticPr fontId="7" type="noConversion"/>
  </si>
  <si>
    <t>金子進科技股份有限公司</t>
    <phoneticPr fontId="7" type="noConversion"/>
  </si>
  <si>
    <t>104/6/11上簽</t>
  </si>
  <si>
    <r>
      <t>華機械104產學字008號</t>
    </r>
    <r>
      <rPr>
        <sz val="10"/>
        <color rgb="FFFF0000"/>
        <rFont val="新細明體"/>
        <family val="1"/>
        <charset val="136"/>
      </rPr>
      <t>﹙ok﹚</t>
    </r>
    <phoneticPr fontId="7" type="noConversion"/>
  </si>
  <si>
    <t>紅外線遙控器控制 Omni wheel 全像輪自走車</t>
    <phoneticPr fontId="7" type="noConversion"/>
  </si>
  <si>
    <t>華育機電企業有限公司</t>
    <phoneticPr fontId="7" type="noConversion"/>
  </si>
  <si>
    <t>104/6/16上簽</t>
    <phoneticPr fontId="7" type="noConversion"/>
  </si>
  <si>
    <r>
      <t>華航電104產學字003號</t>
    </r>
    <r>
      <rPr>
        <sz val="10"/>
        <color rgb="FFFF0000"/>
        <rFont val="新細明體"/>
        <family val="1"/>
        <charset val="136"/>
      </rPr>
      <t>﹙ok﹚</t>
    </r>
    <phoneticPr fontId="7" type="noConversion"/>
  </si>
  <si>
    <r>
      <t>智慧電網用戶側標準制定與驗證發展研究</t>
    </r>
    <r>
      <rPr>
        <sz val="10"/>
        <color rgb="FFFF0000"/>
        <rFont val="新細明體"/>
        <family val="1"/>
        <charset val="136"/>
      </rPr>
      <t>【管理費2﹪】（以0.6*2/8為計獎勵點數）</t>
    </r>
    <phoneticPr fontId="7" type="noConversion"/>
  </si>
  <si>
    <t>中原大學</t>
    <phoneticPr fontId="7" type="noConversion"/>
  </si>
  <si>
    <t>104/6/25上簽</t>
    <phoneticPr fontId="7" type="noConversion"/>
  </si>
  <si>
    <r>
      <t>華通識104產學字009號</t>
    </r>
    <r>
      <rPr>
        <sz val="10"/>
        <color rgb="FFFF0000"/>
        <rFont val="新細明體"/>
        <family val="1"/>
        <charset val="136"/>
      </rPr>
      <t>﹙ok﹚</t>
    </r>
    <phoneticPr fontId="7" type="noConversion"/>
  </si>
  <si>
    <t>探討New English for ＆Work I對提升科大學生英語字彙學習之成效</t>
    <phoneticPr fontId="7" type="noConversion"/>
  </si>
  <si>
    <t>空中美語文教事業股份有限公司</t>
    <phoneticPr fontId="7" type="noConversion"/>
  </si>
  <si>
    <r>
      <t>華財金104產學字004號</t>
    </r>
    <r>
      <rPr>
        <sz val="10"/>
        <color rgb="FFFF0000"/>
        <rFont val="新細明體"/>
        <family val="1"/>
        <charset val="136"/>
      </rPr>
      <t>﹙欠入帳證明﹚</t>
    </r>
    <phoneticPr fontId="7" type="noConversion"/>
  </si>
  <si>
    <t>物聯網的應用研究</t>
    <phoneticPr fontId="7" type="noConversion"/>
  </si>
  <si>
    <t>華瀧工業有限公司</t>
    <phoneticPr fontId="7" type="noConversion"/>
  </si>
  <si>
    <t>104/6/26上簽</t>
  </si>
  <si>
    <r>
      <t>華餐飲104產學字001號</t>
    </r>
    <r>
      <rPr>
        <sz val="10"/>
        <color rgb="FFFF0000"/>
        <rFont val="新細明體"/>
        <family val="1"/>
        <charset val="136"/>
      </rPr>
      <t>﹙欠ok﹚</t>
    </r>
    <r>
      <rPr>
        <sz val="10"/>
        <color indexed="10"/>
        <rFont val="新細明體"/>
        <family val="1"/>
        <charset val="136"/>
      </rPr>
      <t/>
    </r>
    <phoneticPr fontId="7" type="noConversion"/>
  </si>
  <si>
    <r>
      <t>健康飲品暨菜色研發與教育訓練計畫</t>
    </r>
    <r>
      <rPr>
        <sz val="10"/>
        <color rgb="FFFF0000"/>
        <rFont val="新細明體"/>
        <family val="1"/>
        <charset val="136"/>
      </rPr>
      <t>（104/6/30送廠商用印）</t>
    </r>
    <phoneticPr fontId="7" type="noConversion"/>
  </si>
  <si>
    <t>天鼎餐飲事業股份有限公司</t>
    <phoneticPr fontId="7" type="noConversion"/>
  </si>
  <si>
    <r>
      <t>華通識104產學字010號</t>
    </r>
    <r>
      <rPr>
        <sz val="10"/>
        <color rgb="FFFF0000"/>
        <rFont val="新細明體"/>
        <family val="1"/>
        <charset val="136"/>
      </rPr>
      <t>﹙ok﹚</t>
    </r>
    <phoneticPr fontId="7" type="noConversion"/>
  </si>
  <si>
    <t>學生自主學習動機與英文成就</t>
    <phoneticPr fontId="7" type="noConversion"/>
  </si>
  <si>
    <t>104/6/29上簽</t>
  </si>
  <si>
    <r>
      <t>華通識104產學字014號</t>
    </r>
    <r>
      <rPr>
        <sz val="10"/>
        <color rgb="FFFF0000"/>
        <rFont val="新細明體"/>
        <family val="1"/>
        <charset val="136"/>
      </rPr>
      <t>﹙ok﹚</t>
    </r>
    <phoneticPr fontId="7" type="noConversion"/>
  </si>
  <si>
    <t>苗栗四川同鄉會立社六十年回顧與會館重修碑文之撰寫</t>
    <phoneticPr fontId="7" type="noConversion"/>
  </si>
  <si>
    <t>苗栗四川同鄉會</t>
    <phoneticPr fontId="7" type="noConversion"/>
  </si>
  <si>
    <r>
      <t>華工管104產學字004號</t>
    </r>
    <r>
      <rPr>
        <sz val="10"/>
        <color rgb="FFFF0000"/>
        <rFont val="新細明體"/>
        <family val="1"/>
        <charset val="136"/>
      </rPr>
      <t>﹙ok﹚</t>
    </r>
    <phoneticPr fontId="7" type="noConversion"/>
  </si>
  <si>
    <t>中小企業導入物流倉儲管理需求之研究</t>
    <phoneticPr fontId="7" type="noConversion"/>
  </si>
  <si>
    <t>緯傑科技有限公司</t>
    <phoneticPr fontId="7" type="noConversion"/>
  </si>
  <si>
    <t>104/7/7上簽</t>
    <phoneticPr fontId="7" type="noConversion"/>
  </si>
  <si>
    <r>
      <t>華通識104產學字011號</t>
    </r>
    <r>
      <rPr>
        <sz val="10"/>
        <color rgb="FFFF0000"/>
        <rFont val="新細明體"/>
        <family val="1"/>
        <charset val="136"/>
      </rPr>
      <t>﹙ok﹚</t>
    </r>
    <phoneticPr fontId="7" type="noConversion"/>
  </si>
  <si>
    <t>Language Teaching Through E-Books藉由電子書做語言教學」</t>
    <phoneticPr fontId="7" type="noConversion"/>
  </si>
  <si>
    <t>104/7/8上簽</t>
  </si>
  <si>
    <r>
      <t>華通識104產學字012號</t>
    </r>
    <r>
      <rPr>
        <sz val="10"/>
        <color rgb="FFFF0000"/>
        <rFont val="新細明體"/>
        <family val="1"/>
        <charset val="136"/>
      </rPr>
      <t>﹙ok﹚</t>
    </r>
    <phoneticPr fontId="7" type="noConversion"/>
  </si>
  <si>
    <t>英語教學雲端實驗室運籌機制</t>
    <phoneticPr fontId="7" type="noConversion"/>
  </si>
  <si>
    <t>104/7/9上簽</t>
  </si>
  <si>
    <r>
      <t>華航管104產學字002號</t>
    </r>
    <r>
      <rPr>
        <sz val="10"/>
        <color rgb="FFFF0000"/>
        <rFont val="新細明體"/>
        <family val="1"/>
        <charset val="136"/>
      </rPr>
      <t>﹙ok﹚</t>
    </r>
    <phoneticPr fontId="7" type="noConversion"/>
  </si>
  <si>
    <r>
      <t>兩岸中轉對於我國延遠歐美客運航線之影響</t>
    </r>
    <r>
      <rPr>
        <sz val="10"/>
        <color rgb="FFFF0000"/>
        <rFont val="新細明體"/>
        <family val="1"/>
        <charset val="136"/>
      </rPr>
      <t/>
    </r>
    <phoneticPr fontId="7" type="noConversion"/>
  </si>
  <si>
    <t>財團法人中華航空事業發展基金會</t>
    <phoneticPr fontId="7" type="noConversion"/>
  </si>
  <si>
    <r>
      <t>華航管104產學字003號</t>
    </r>
    <r>
      <rPr>
        <sz val="10"/>
        <color rgb="FFFF0000"/>
        <rFont val="新細明體"/>
        <family val="1"/>
        <charset val="136"/>
      </rPr>
      <t>﹙入13萬收款收據﹚</t>
    </r>
    <phoneticPr fontId="7" type="noConversion"/>
  </si>
  <si>
    <t>中國大陸空運產業概況</t>
    <phoneticPr fontId="7" type="noConversion"/>
  </si>
  <si>
    <t>生技系</t>
    <phoneticPr fontId="7" type="noConversion"/>
  </si>
  <si>
    <r>
      <t>華生技104產學字004號</t>
    </r>
    <r>
      <rPr>
        <sz val="10"/>
        <color rgb="FFFF0000"/>
        <rFont val="新細明體"/>
        <family val="1"/>
        <charset val="136"/>
      </rPr>
      <t>﹙ok﹚</t>
    </r>
    <phoneticPr fontId="7" type="noConversion"/>
  </si>
  <si>
    <t>彰化縣清水岩溫泉遊憩區樹木褐根病防治工作規畫設計</t>
    <phoneticPr fontId="7" type="noConversion"/>
  </si>
  <si>
    <t>已交結案報告</t>
    <phoneticPr fontId="7" type="noConversion"/>
  </si>
  <si>
    <t>彰化縣政府</t>
    <phoneticPr fontId="7" type="noConversion"/>
  </si>
  <si>
    <t>政府機關產學合作</t>
    <phoneticPr fontId="7" type="noConversion"/>
  </si>
  <si>
    <t>觀旅系</t>
    <phoneticPr fontId="16" type="noConversion"/>
  </si>
  <si>
    <r>
      <t>華觀旅104產學字001號</t>
    </r>
    <r>
      <rPr>
        <sz val="10"/>
        <color indexed="10"/>
        <rFont val="新細明體"/>
        <family val="1"/>
        <charset val="136"/>
      </rPr>
      <t>﹙已入帳124萬﹚</t>
    </r>
    <phoneticPr fontId="16" type="noConversion"/>
  </si>
  <si>
    <t>104、105年度教育部國民及學前教育署補助高級中等學校精進優質計畫專案小組委辦案</t>
    <phoneticPr fontId="16" type="noConversion"/>
  </si>
  <si>
    <t>教育部國民及學前教育署</t>
    <phoneticPr fontId="16" type="noConversion"/>
  </si>
  <si>
    <t>政府機關產學合作</t>
    <phoneticPr fontId="16" type="noConversion"/>
  </si>
  <si>
    <t>建築系</t>
    <phoneticPr fontId="16" type="noConversion"/>
  </si>
  <si>
    <r>
      <t>華建築104產學字005號</t>
    </r>
    <r>
      <rPr>
        <sz val="10"/>
        <color rgb="FFFF0000"/>
        <rFont val="新細明體"/>
        <family val="1"/>
        <charset val="136"/>
      </rPr>
      <t>﹙欠入帳證明﹚</t>
    </r>
    <phoneticPr fontId="7" type="noConversion"/>
  </si>
  <si>
    <r>
      <t>客家影像與敘事文本研究－五、六十代台灣攝影美學探索：以鄧南光為主的觀察（子計畫1）</t>
    </r>
    <r>
      <rPr>
        <sz val="8"/>
        <color rgb="FFFF0000"/>
        <rFont val="新細明體"/>
        <family val="1"/>
        <charset val="136"/>
      </rPr>
      <t>【無管理費】</t>
    </r>
    <phoneticPr fontId="7" type="noConversion"/>
  </si>
  <si>
    <t>客家委員會</t>
    <phoneticPr fontId="7" type="noConversion"/>
  </si>
  <si>
    <t>航機系</t>
    <phoneticPr fontId="7" type="noConversion"/>
  </si>
  <si>
    <r>
      <t>華航機104產學字002號</t>
    </r>
    <r>
      <rPr>
        <sz val="10"/>
        <color rgb="FFFF0000"/>
        <rFont val="新細明體"/>
        <family val="1"/>
        <charset val="136"/>
      </rPr>
      <t>﹙欠ok﹚</t>
    </r>
    <phoneticPr fontId="7" type="noConversion"/>
  </si>
  <si>
    <t>自主化高性能樹脂研發應用技轉評估計畫</t>
    <phoneticPr fontId="7" type="noConversion"/>
  </si>
  <si>
    <t>巨大機械工業股份有限公司、國立清華大學</t>
    <phoneticPr fontId="7" type="noConversion"/>
  </si>
  <si>
    <t>整合型廠商與政府機關產學合作</t>
    <phoneticPr fontId="16" type="noConversion"/>
  </si>
  <si>
    <t>104/5/5簽</t>
    <phoneticPr fontId="7" type="noConversion"/>
  </si>
  <si>
    <r>
      <t>華生技104產學字008號</t>
    </r>
    <r>
      <rPr>
        <sz val="10"/>
        <color rgb="FFFF0000"/>
        <rFont val="新細明體"/>
        <family val="1"/>
        <charset val="136"/>
      </rPr>
      <t>﹙ok﹚</t>
    </r>
    <r>
      <rPr>
        <sz val="10"/>
        <color indexed="10"/>
        <rFont val="新細明體"/>
        <family val="1"/>
        <charset val="136"/>
      </rPr>
      <t/>
    </r>
    <phoneticPr fontId="7" type="noConversion"/>
  </si>
  <si>
    <t>曾文辦公區鳳凰木辦理樹木健康狀態調查</t>
    <phoneticPr fontId="7" type="noConversion"/>
  </si>
  <si>
    <t>經濟部水利署南區水資源局</t>
    <phoneticPr fontId="7" type="noConversion"/>
  </si>
  <si>
    <r>
      <t>華生技104產學字010號</t>
    </r>
    <r>
      <rPr>
        <sz val="10"/>
        <color rgb="FFFF0000"/>
        <rFont val="新細明體"/>
        <family val="1"/>
        <charset val="136"/>
      </rPr>
      <t>﹙ok﹚</t>
    </r>
    <phoneticPr fontId="7" type="noConversion"/>
  </si>
  <si>
    <t>蘇力菌生物農藥與生物肥料生產製程最適化及田間試驗應用</t>
    <phoneticPr fontId="7" type="noConversion"/>
  </si>
  <si>
    <r>
      <t>教育部</t>
    </r>
    <r>
      <rPr>
        <sz val="10"/>
        <color rgb="FFC00000"/>
        <rFont val="新細明體"/>
        <family val="1"/>
        <charset val="136"/>
      </rPr>
      <t>36</t>
    </r>
    <r>
      <rPr>
        <sz val="10"/>
        <rFont val="新細明體"/>
        <family val="1"/>
        <charset val="136"/>
      </rPr>
      <t>萬廠商</t>
    </r>
    <r>
      <rPr>
        <sz val="10"/>
        <color rgb="FFC00000"/>
        <rFont val="新細明體"/>
        <family val="1"/>
        <charset val="136"/>
      </rPr>
      <t>50</t>
    </r>
    <r>
      <rPr>
        <sz val="10"/>
        <rFont val="新細明體"/>
        <family val="1"/>
        <charset val="136"/>
      </rPr>
      <t>萬學校</t>
    </r>
    <r>
      <rPr>
        <sz val="10"/>
        <color rgb="FFC00000"/>
        <rFont val="新細明體"/>
        <family val="1"/>
        <charset val="136"/>
      </rPr>
      <t>10</t>
    </r>
    <r>
      <rPr>
        <sz val="10"/>
        <rFont val="新細明體"/>
        <family val="1"/>
        <charset val="136"/>
      </rPr>
      <t>萬</t>
    </r>
    <phoneticPr fontId="7" type="noConversion"/>
  </si>
  <si>
    <r>
      <t>漢寶工業有限公司【教育部產業園區教育部</t>
    </r>
    <r>
      <rPr>
        <sz val="10"/>
        <color rgb="FFC00000"/>
        <rFont val="新細明體"/>
        <family val="1"/>
        <charset val="136"/>
      </rPr>
      <t>36萬廠商50萬學校10</t>
    </r>
    <r>
      <rPr>
        <sz val="10"/>
        <rFont val="新細明體"/>
        <family val="1"/>
        <charset val="136"/>
      </rPr>
      <t>萬】</t>
    </r>
    <r>
      <rPr>
        <sz val="8"/>
        <color rgb="FF0000FF"/>
        <rFont val="新細明體"/>
        <family val="1"/>
        <charset val="136"/>
      </rPr>
      <t>（1040604彥伶）</t>
    </r>
    <phoneticPr fontId="7" type="noConversion"/>
  </si>
  <si>
    <r>
      <t>華生技104產學字011號</t>
    </r>
    <r>
      <rPr>
        <sz val="10"/>
        <color rgb="FFFF0000"/>
        <rFont val="新細明體"/>
        <family val="1"/>
        <charset val="136"/>
      </rPr>
      <t>﹙ok﹚</t>
    </r>
    <r>
      <rPr>
        <sz val="10"/>
        <color indexed="10"/>
        <rFont val="新細明體"/>
        <family val="1"/>
        <charset val="136"/>
      </rPr>
      <t/>
    </r>
    <phoneticPr fontId="7" type="noConversion"/>
  </si>
  <si>
    <t>新竹辦事處辦公廳舍樹木病蟲害診斷</t>
    <phoneticPr fontId="7" type="noConversion"/>
  </si>
  <si>
    <t>行政院農業委員會農糧署北區分署</t>
    <phoneticPr fontId="7" type="noConversion"/>
  </si>
  <si>
    <r>
      <t>華土木104產學字007號</t>
    </r>
    <r>
      <rPr>
        <sz val="10"/>
        <color rgb="FFFF0000"/>
        <rFont val="新細明體"/>
        <family val="1"/>
        <charset val="136"/>
      </rPr>
      <t>﹙欠ok﹚</t>
    </r>
    <phoneticPr fontId="7" type="noConversion"/>
  </si>
  <si>
    <t>核二廠設計地震下反應器廠房間SSI分析研究暨建模、分析技術諮詢與分析軟體功能增進計畫</t>
    <phoneticPr fontId="7" type="noConversion"/>
  </si>
  <si>
    <t>行政院原子能委員會</t>
    <phoneticPr fontId="7" type="noConversion"/>
  </si>
  <si>
    <t>餐飲系</t>
    <phoneticPr fontId="16" type="noConversion"/>
  </si>
  <si>
    <t>南投縣政府衛生局</t>
    <phoneticPr fontId="7" type="noConversion"/>
  </si>
  <si>
    <r>
      <t>104/7/3補登</t>
    </r>
    <r>
      <rPr>
        <sz val="8"/>
        <color rgb="FF0000FF"/>
        <rFont val="新細明體"/>
        <family val="1"/>
        <charset val="136"/>
      </rPr>
      <t>【廢除前約另立合約換清大教授主持人</t>
    </r>
    <r>
      <rPr>
        <sz val="10"/>
        <rFont val="新細明體"/>
        <family val="1"/>
        <charset val="136"/>
      </rPr>
      <t>】</t>
    </r>
    <phoneticPr fontId="7" type="noConversion"/>
  </si>
  <si>
    <t>20140617送件</t>
    <phoneticPr fontId="7" type="noConversion"/>
  </si>
  <si>
    <t>工管系</t>
    <phoneticPr fontId="7" type="noConversion"/>
  </si>
  <si>
    <r>
      <t>華工管104產學字005號</t>
    </r>
    <r>
      <rPr>
        <sz val="10"/>
        <color rgb="FFFF0000"/>
        <rFont val="新細明體"/>
        <family val="1"/>
        <charset val="136"/>
      </rPr>
      <t>﹙ok﹚</t>
    </r>
    <phoneticPr fontId="7" type="noConversion"/>
  </si>
  <si>
    <r>
      <t>MCC 金屬碳化物陶瓷電鍍用於電纜接頭</t>
    </r>
    <r>
      <rPr>
        <sz val="10"/>
        <color rgb="FFFF0000"/>
        <rFont val="新細明體"/>
        <family val="1"/>
        <charset val="136"/>
      </rPr>
      <t>【廠商4.25萬管理費2﹪】</t>
    </r>
    <r>
      <rPr>
        <sz val="10"/>
        <color rgb="FF0000FF"/>
        <rFont val="新細明體"/>
        <family val="1"/>
        <charset val="136"/>
      </rPr>
      <t>（以廠商4.25萬為計獎勵點數）</t>
    </r>
    <phoneticPr fontId="7" type="noConversion"/>
  </si>
  <si>
    <r>
      <t>森格科技有限公司【</t>
    </r>
    <r>
      <rPr>
        <sz val="10"/>
        <color rgb="FFFF0000"/>
        <rFont val="新細明體"/>
        <family val="1"/>
        <charset val="136"/>
      </rPr>
      <t>經濟部工業局即時輔導計畫</t>
    </r>
    <r>
      <rPr>
        <sz val="10"/>
        <color rgb="FF0000FF"/>
        <rFont val="新細明體"/>
        <family val="1"/>
        <charset val="136"/>
      </rPr>
      <t>經濟部</t>
    </r>
    <r>
      <rPr>
        <sz val="10"/>
        <color rgb="FFFF0000"/>
        <rFont val="新細明體"/>
        <family val="1"/>
        <charset val="136"/>
      </rPr>
      <t>17萬</t>
    </r>
    <r>
      <rPr>
        <sz val="10"/>
        <color rgb="FF0000FF"/>
        <rFont val="新細明體"/>
        <family val="1"/>
        <charset val="136"/>
      </rPr>
      <t>廠商</t>
    </r>
    <r>
      <rPr>
        <sz val="10"/>
        <color rgb="FFFF0000"/>
        <rFont val="新細明體"/>
        <family val="1"/>
        <charset val="136"/>
      </rPr>
      <t>4.25</t>
    </r>
    <r>
      <rPr>
        <sz val="10"/>
        <color rgb="FF0000FF"/>
        <rFont val="新細明體"/>
        <family val="1"/>
        <charset val="136"/>
      </rPr>
      <t>萬</t>
    </r>
    <r>
      <rPr>
        <sz val="10"/>
        <rFont val="新細明體"/>
        <family val="1"/>
        <charset val="136"/>
      </rPr>
      <t>】</t>
    </r>
    <phoneticPr fontId="7" type="noConversion"/>
  </si>
  <si>
    <t>機械系</t>
    <phoneticPr fontId="7" type="noConversion"/>
  </si>
  <si>
    <r>
      <t>華機械104產學字004號</t>
    </r>
    <r>
      <rPr>
        <sz val="10"/>
        <color rgb="FFFF0000"/>
        <rFont val="新細明體"/>
        <family val="1"/>
        <charset val="136"/>
      </rPr>
      <t>﹙ok﹚</t>
    </r>
    <phoneticPr fontId="7" type="noConversion"/>
  </si>
  <si>
    <r>
      <t>手持方波產生器之光偶感知器機構改良</t>
    </r>
    <r>
      <rPr>
        <sz val="10"/>
        <color rgb="FFFF0000"/>
        <rFont val="新細明體"/>
        <family val="1"/>
        <charset val="136"/>
      </rPr>
      <t>【廠商4.25萬管理費2﹪】</t>
    </r>
    <r>
      <rPr>
        <sz val="10"/>
        <color rgb="FF0000FF"/>
        <rFont val="新細明體"/>
        <family val="1"/>
        <charset val="136"/>
      </rPr>
      <t>（以廠商4.25萬為計獎勵點數）</t>
    </r>
    <phoneticPr fontId="7" type="noConversion"/>
  </si>
  <si>
    <r>
      <t>陽順科技股份有限公司【</t>
    </r>
    <r>
      <rPr>
        <sz val="10"/>
        <color rgb="FFFF0000"/>
        <rFont val="新細明體"/>
        <family val="1"/>
        <charset val="136"/>
      </rPr>
      <t>經濟部工業局即時輔導計畫</t>
    </r>
    <r>
      <rPr>
        <sz val="10"/>
        <color rgb="FF0000FF"/>
        <rFont val="新細明體"/>
        <family val="1"/>
        <charset val="136"/>
      </rPr>
      <t>經濟部</t>
    </r>
    <r>
      <rPr>
        <sz val="10"/>
        <color rgb="FFFF0000"/>
        <rFont val="新細明體"/>
        <family val="1"/>
        <charset val="136"/>
      </rPr>
      <t>17萬</t>
    </r>
    <r>
      <rPr>
        <sz val="10"/>
        <color rgb="FF0000FF"/>
        <rFont val="新細明體"/>
        <family val="1"/>
        <charset val="136"/>
      </rPr>
      <t>廠商</t>
    </r>
    <r>
      <rPr>
        <sz val="10"/>
        <color rgb="FFFF0000"/>
        <rFont val="新細明體"/>
        <family val="1"/>
        <charset val="136"/>
      </rPr>
      <t>4.25</t>
    </r>
    <r>
      <rPr>
        <sz val="10"/>
        <color rgb="FF0000FF"/>
        <rFont val="新細明體"/>
        <family val="1"/>
        <charset val="136"/>
      </rPr>
      <t>萬</t>
    </r>
    <r>
      <rPr>
        <sz val="10"/>
        <rFont val="新細明體"/>
        <family val="1"/>
        <charset val="136"/>
      </rPr>
      <t>】</t>
    </r>
    <phoneticPr fontId="7" type="noConversion"/>
  </si>
  <si>
    <r>
      <t>華電機104產學字008號</t>
    </r>
    <r>
      <rPr>
        <sz val="10"/>
        <color rgb="FFFF0000"/>
        <rFont val="新細明體"/>
        <family val="1"/>
        <charset val="136"/>
      </rPr>
      <t>﹙欠入帳證明﹚</t>
    </r>
    <phoneticPr fontId="7" type="noConversion"/>
  </si>
  <si>
    <r>
      <t>新型光纖網路光塞取多工元件之開發</t>
    </r>
    <r>
      <rPr>
        <sz val="10"/>
        <color rgb="FFFF0000"/>
        <rFont val="新細明體"/>
        <family val="1"/>
        <charset val="136"/>
      </rPr>
      <t>【廠商5萬管理費2﹪】</t>
    </r>
    <r>
      <rPr>
        <sz val="10"/>
        <color rgb="FF0000FF"/>
        <rFont val="新細明體"/>
        <family val="1"/>
        <charset val="136"/>
      </rPr>
      <t>（以廠商5萬為計獎勵點數）</t>
    </r>
    <phoneticPr fontId="7" type="noConversion"/>
  </si>
  <si>
    <r>
      <t>太新光電科技股份有限公司【</t>
    </r>
    <r>
      <rPr>
        <sz val="10"/>
        <color rgb="FFFF0000"/>
        <rFont val="新細明體"/>
        <family val="1"/>
        <charset val="136"/>
      </rPr>
      <t>經濟部工業局即時輔導計畫</t>
    </r>
    <r>
      <rPr>
        <sz val="10"/>
        <color rgb="FF0000FF"/>
        <rFont val="新細明體"/>
        <family val="1"/>
        <charset val="136"/>
      </rPr>
      <t>經濟部</t>
    </r>
    <r>
      <rPr>
        <sz val="10"/>
        <color rgb="FFFF0000"/>
        <rFont val="新細明體"/>
        <family val="1"/>
        <charset val="136"/>
      </rPr>
      <t>17萬</t>
    </r>
    <r>
      <rPr>
        <sz val="10"/>
        <color rgb="FF0000FF"/>
        <rFont val="新細明體"/>
        <family val="1"/>
        <charset val="136"/>
      </rPr>
      <t>廠商</t>
    </r>
    <r>
      <rPr>
        <sz val="10"/>
        <color rgb="FFFF0000"/>
        <rFont val="新細明體"/>
        <family val="1"/>
        <charset val="136"/>
      </rPr>
      <t>5</t>
    </r>
    <r>
      <rPr>
        <sz val="10"/>
        <color rgb="FF0000FF"/>
        <rFont val="新細明體"/>
        <family val="1"/>
        <charset val="136"/>
      </rPr>
      <t>萬</t>
    </r>
    <r>
      <rPr>
        <sz val="10"/>
        <rFont val="新細明體"/>
        <family val="1"/>
        <charset val="136"/>
      </rPr>
      <t>】</t>
    </r>
    <phoneticPr fontId="7" type="noConversion"/>
  </si>
  <si>
    <r>
      <t>華工管104產學字006號</t>
    </r>
    <r>
      <rPr>
        <sz val="10"/>
        <color rgb="FFFF0000"/>
        <rFont val="新細明體"/>
        <family val="1"/>
        <charset val="136"/>
      </rPr>
      <t>﹙ok﹚</t>
    </r>
    <phoneticPr fontId="7" type="noConversion"/>
  </si>
  <si>
    <r>
      <t>整合開發具聲光與室內定位之家電led藍芽燈具計畫</t>
    </r>
    <r>
      <rPr>
        <sz val="10"/>
        <color rgb="FFFF0000"/>
        <rFont val="新細明體"/>
        <family val="1"/>
        <charset val="136"/>
      </rPr>
      <t>【廠商3.5萬管理費2﹪】</t>
    </r>
    <r>
      <rPr>
        <sz val="10"/>
        <color rgb="FF0000FF"/>
        <rFont val="新細明體"/>
        <family val="1"/>
        <charset val="136"/>
      </rPr>
      <t>（以廠商3.5萬為計獎勵點數）</t>
    </r>
    <phoneticPr fontId="7" type="noConversion"/>
  </si>
  <si>
    <r>
      <t>盛億能源股份有限公司【</t>
    </r>
    <r>
      <rPr>
        <sz val="10"/>
        <color rgb="FFFF0000"/>
        <rFont val="新細明體"/>
        <family val="1"/>
        <charset val="136"/>
      </rPr>
      <t>經濟部工業局即時輔導計畫</t>
    </r>
    <r>
      <rPr>
        <sz val="10"/>
        <color rgb="FF0000FF"/>
        <rFont val="新細明體"/>
        <family val="1"/>
        <charset val="136"/>
      </rPr>
      <t>經濟部</t>
    </r>
    <r>
      <rPr>
        <sz val="10"/>
        <color rgb="FFFF0000"/>
        <rFont val="新細明體"/>
        <family val="1"/>
        <charset val="136"/>
      </rPr>
      <t>14萬</t>
    </r>
    <r>
      <rPr>
        <sz val="10"/>
        <color rgb="FF0000FF"/>
        <rFont val="新細明體"/>
        <family val="1"/>
        <charset val="136"/>
      </rPr>
      <t>廠商3.</t>
    </r>
    <r>
      <rPr>
        <sz val="10"/>
        <color rgb="FFFF0000"/>
        <rFont val="新細明體"/>
        <family val="1"/>
        <charset val="136"/>
      </rPr>
      <t>5</t>
    </r>
    <r>
      <rPr>
        <sz val="10"/>
        <color rgb="FF0000FF"/>
        <rFont val="新細明體"/>
        <family val="1"/>
        <charset val="136"/>
      </rPr>
      <t>萬</t>
    </r>
    <r>
      <rPr>
        <sz val="10"/>
        <rFont val="新細明體"/>
        <family val="1"/>
        <charset val="136"/>
      </rPr>
      <t>】</t>
    </r>
    <phoneticPr fontId="7" type="noConversion"/>
  </si>
  <si>
    <r>
      <t>華航機104產學字004號</t>
    </r>
    <r>
      <rPr>
        <sz val="10"/>
        <color rgb="FFFF0000"/>
        <rFont val="新細明體"/>
        <family val="1"/>
        <charset val="136"/>
      </rPr>
      <t>﹙ok﹚</t>
    </r>
    <phoneticPr fontId="7" type="noConversion"/>
  </si>
  <si>
    <r>
      <t>碳纖維複合材料拉桿製程與檢測技術評估</t>
    </r>
    <r>
      <rPr>
        <sz val="10"/>
        <color rgb="FFFF0000"/>
        <rFont val="新細明體"/>
        <family val="1"/>
        <charset val="136"/>
      </rPr>
      <t>【廠商5萬管理費2﹪】</t>
    </r>
    <r>
      <rPr>
        <sz val="10"/>
        <color rgb="FF0000FF"/>
        <rFont val="新細明體"/>
        <family val="1"/>
        <charset val="136"/>
      </rPr>
      <t>（以廠商5萬為計獎勵點數）</t>
    </r>
    <phoneticPr fontId="7" type="noConversion"/>
  </si>
  <si>
    <r>
      <t>康柏斯特國際有限公司【</t>
    </r>
    <r>
      <rPr>
        <sz val="10"/>
        <color rgb="FFFF0000"/>
        <rFont val="新細明體"/>
        <family val="1"/>
        <charset val="136"/>
      </rPr>
      <t>經濟部工業局即時輔導計畫</t>
    </r>
    <r>
      <rPr>
        <sz val="10"/>
        <color rgb="FF0000FF"/>
        <rFont val="新細明體"/>
        <family val="1"/>
        <charset val="136"/>
      </rPr>
      <t>經濟部</t>
    </r>
    <r>
      <rPr>
        <sz val="10"/>
        <color rgb="FFFF0000"/>
        <rFont val="新細明體"/>
        <family val="1"/>
        <charset val="136"/>
      </rPr>
      <t>14萬</t>
    </r>
    <r>
      <rPr>
        <sz val="10"/>
        <color rgb="FF0000FF"/>
        <rFont val="新細明體"/>
        <family val="1"/>
        <charset val="136"/>
      </rPr>
      <t>廠商</t>
    </r>
    <r>
      <rPr>
        <sz val="10"/>
        <color rgb="FFFF0000"/>
        <rFont val="新細明體"/>
        <family val="1"/>
        <charset val="136"/>
      </rPr>
      <t>5</t>
    </r>
    <r>
      <rPr>
        <sz val="10"/>
        <color rgb="FF0000FF"/>
        <rFont val="新細明體"/>
        <family val="1"/>
        <charset val="136"/>
      </rPr>
      <t>萬</t>
    </r>
    <r>
      <rPr>
        <sz val="10"/>
        <rFont val="新細明體"/>
        <family val="1"/>
        <charset val="136"/>
      </rPr>
      <t>】</t>
    </r>
    <phoneticPr fontId="7" type="noConversion"/>
  </si>
  <si>
    <r>
      <t>華機械104產學字007號</t>
    </r>
    <r>
      <rPr>
        <sz val="10"/>
        <color rgb="FFFF0000"/>
        <rFont val="新細明體"/>
        <family val="1"/>
        <charset val="136"/>
      </rPr>
      <t>﹙ok﹚</t>
    </r>
    <phoneticPr fontId="7" type="noConversion"/>
  </si>
  <si>
    <r>
      <t>塑膠容器高週波熔接製程改進與性能測試計畫</t>
    </r>
    <r>
      <rPr>
        <sz val="10"/>
        <color rgb="FFFF0000"/>
        <rFont val="新細明體"/>
        <family val="1"/>
        <charset val="136"/>
      </rPr>
      <t>【廠商3.5萬管理費2﹪】</t>
    </r>
    <r>
      <rPr>
        <sz val="10"/>
        <color rgb="FF0000FF"/>
        <rFont val="新細明體"/>
        <family val="1"/>
        <charset val="136"/>
      </rPr>
      <t>（以廠商3.5萬為計獎勵點數）</t>
    </r>
    <phoneticPr fontId="7" type="noConversion"/>
  </si>
  <si>
    <r>
      <t>漢和商事股份有限公司【</t>
    </r>
    <r>
      <rPr>
        <sz val="10"/>
        <color rgb="FFFF0000"/>
        <rFont val="新細明體"/>
        <family val="1"/>
        <charset val="136"/>
      </rPr>
      <t>經濟部工業局即時輔導計畫</t>
    </r>
    <r>
      <rPr>
        <sz val="10"/>
        <color rgb="FF0000FF"/>
        <rFont val="新細明體"/>
        <family val="1"/>
        <charset val="136"/>
      </rPr>
      <t>經濟部</t>
    </r>
    <r>
      <rPr>
        <sz val="10"/>
        <color rgb="FFFF0000"/>
        <rFont val="新細明體"/>
        <family val="1"/>
        <charset val="136"/>
      </rPr>
      <t>14萬</t>
    </r>
    <r>
      <rPr>
        <sz val="10"/>
        <color rgb="FF0000FF"/>
        <rFont val="新細明體"/>
        <family val="1"/>
        <charset val="136"/>
      </rPr>
      <t>廠商3</t>
    </r>
    <r>
      <rPr>
        <sz val="10"/>
        <color rgb="FFFF0000"/>
        <rFont val="新細明體"/>
        <family val="1"/>
        <charset val="136"/>
      </rPr>
      <t>.5</t>
    </r>
    <r>
      <rPr>
        <sz val="10"/>
        <color rgb="FF0000FF"/>
        <rFont val="新細明體"/>
        <family val="1"/>
        <charset val="136"/>
      </rPr>
      <t>萬</t>
    </r>
    <r>
      <rPr>
        <sz val="10"/>
        <rFont val="新細明體"/>
        <family val="1"/>
        <charset val="136"/>
      </rPr>
      <t>】</t>
    </r>
    <phoneticPr fontId="7" type="noConversion"/>
  </si>
  <si>
    <t>食科系</t>
    <phoneticPr fontId="7" type="noConversion"/>
  </si>
  <si>
    <r>
      <t>華食科104產學字006號</t>
    </r>
    <r>
      <rPr>
        <sz val="10"/>
        <color rgb="FFFF0000"/>
        <rFont val="新細明體"/>
        <family val="1"/>
        <charset val="136"/>
      </rPr>
      <t>﹙ok﹚</t>
    </r>
    <phoneticPr fontId="7" type="noConversion"/>
  </si>
  <si>
    <r>
      <t>利用生物製劑防治蔬菜之病蟲害</t>
    </r>
    <r>
      <rPr>
        <sz val="10"/>
        <color rgb="FFFF0000"/>
        <rFont val="新細明體"/>
        <family val="1"/>
        <charset val="136"/>
      </rPr>
      <t>【廠商0.75萬管理費2﹪】</t>
    </r>
    <r>
      <rPr>
        <sz val="10"/>
        <color rgb="FF0000FF"/>
        <rFont val="新細明體"/>
        <family val="1"/>
        <charset val="136"/>
      </rPr>
      <t>（以廠商0.75萬為計獎勵點數）</t>
    </r>
    <phoneticPr fontId="7" type="noConversion"/>
  </si>
  <si>
    <r>
      <t>睿陽魚菜共生農業科技股份有限公司【</t>
    </r>
    <r>
      <rPr>
        <sz val="10"/>
        <color rgb="FFFF0000"/>
        <rFont val="新細明體"/>
        <family val="1"/>
        <charset val="136"/>
      </rPr>
      <t>經濟部工業局即時輔導計畫</t>
    </r>
    <r>
      <rPr>
        <sz val="10"/>
        <color rgb="FF0000FF"/>
        <rFont val="新細明體"/>
        <family val="1"/>
        <charset val="136"/>
      </rPr>
      <t>經濟部</t>
    </r>
    <r>
      <rPr>
        <sz val="10"/>
        <color rgb="FFFF0000"/>
        <rFont val="新細明體"/>
        <family val="1"/>
        <charset val="136"/>
      </rPr>
      <t>14萬</t>
    </r>
    <r>
      <rPr>
        <sz val="10"/>
        <color rgb="FF0000FF"/>
        <rFont val="新細明體"/>
        <family val="1"/>
        <charset val="136"/>
      </rPr>
      <t>廠商0.75萬</t>
    </r>
    <r>
      <rPr>
        <sz val="10"/>
        <rFont val="新細明體"/>
        <family val="1"/>
        <charset val="136"/>
      </rPr>
      <t>】</t>
    </r>
    <phoneticPr fontId="7" type="noConversion"/>
  </si>
  <si>
    <t>1040819補登</t>
    <phoneticPr fontId="7" type="noConversion"/>
  </si>
  <si>
    <r>
      <t>華機械104產學字010號</t>
    </r>
    <r>
      <rPr>
        <sz val="10"/>
        <color rgb="FFFF0000"/>
        <rFont val="新細明體"/>
        <family val="1"/>
        <charset val="136"/>
      </rPr>
      <t>﹙欠入帳證明﹚</t>
    </r>
    <phoneticPr fontId="7" type="noConversion"/>
  </si>
  <si>
    <t>半導體雷射多工全像儲存製程之開 發</t>
    <phoneticPr fontId="7" type="noConversion"/>
  </si>
  <si>
    <r>
      <t>教育部</t>
    </r>
    <r>
      <rPr>
        <sz val="10"/>
        <color rgb="FFC00000"/>
        <rFont val="新細明體"/>
        <family val="1"/>
        <charset val="136"/>
      </rPr>
      <t>17.6</t>
    </r>
    <r>
      <rPr>
        <sz val="10"/>
        <rFont val="新細明體"/>
        <family val="1"/>
        <charset val="136"/>
      </rPr>
      <t>萬廠商</t>
    </r>
    <r>
      <rPr>
        <sz val="10"/>
        <color rgb="FFC00000"/>
        <rFont val="新細明體"/>
        <family val="1"/>
        <charset val="136"/>
      </rPr>
      <t>31.0589</t>
    </r>
    <r>
      <rPr>
        <sz val="10"/>
        <rFont val="新細明體"/>
        <family val="1"/>
        <charset val="136"/>
      </rPr>
      <t>萬學校</t>
    </r>
    <r>
      <rPr>
        <sz val="10"/>
        <color rgb="FFC00000"/>
        <rFont val="新細明體"/>
        <family val="1"/>
        <charset val="136"/>
      </rPr>
      <t>8</t>
    </r>
    <r>
      <rPr>
        <sz val="10"/>
        <rFont val="新細明體"/>
        <family val="1"/>
        <charset val="136"/>
      </rPr>
      <t>萬</t>
    </r>
    <phoneticPr fontId="7" type="noConversion"/>
  </si>
  <si>
    <r>
      <t>科盈科技有限公司【教育部產業園區教育部</t>
    </r>
    <r>
      <rPr>
        <sz val="10"/>
        <color rgb="FFC00000"/>
        <rFont val="新細明體"/>
        <family val="1"/>
        <charset val="136"/>
      </rPr>
      <t>17.6萬廠商31.0589萬學校8</t>
    </r>
    <r>
      <rPr>
        <sz val="10"/>
        <rFont val="新細明體"/>
        <family val="1"/>
        <charset val="136"/>
      </rPr>
      <t>萬】</t>
    </r>
    <r>
      <rPr>
        <sz val="8"/>
        <color rgb="FF0000FF"/>
        <rFont val="新細明體"/>
        <family val="1"/>
        <charset val="136"/>
      </rPr>
      <t>（1040824彥伶）</t>
    </r>
    <phoneticPr fontId="7" type="noConversion"/>
  </si>
  <si>
    <t>1040827補登</t>
    <phoneticPr fontId="7" type="noConversion"/>
  </si>
  <si>
    <r>
      <t>華工管104產學字007號</t>
    </r>
    <r>
      <rPr>
        <sz val="10"/>
        <color rgb="FFFF0000"/>
        <rFont val="新細明體"/>
        <family val="1"/>
        <charset val="136"/>
      </rPr>
      <t>﹙ok﹚</t>
    </r>
    <phoneticPr fontId="7" type="noConversion"/>
  </si>
  <si>
    <r>
      <t>104年度學界協助中小企業科技關懷計畫專案型－整合電動輔助自行車前叉防盜協尋警示功能技電機系統開發設計之策略聯盟計畫</t>
    </r>
    <r>
      <rPr>
        <sz val="10"/>
        <color rgb="FFFF0000"/>
        <rFont val="新細明體"/>
        <family val="1"/>
        <charset val="136"/>
      </rPr>
      <t>【行政費用12萬管理費6﹪】</t>
    </r>
    <r>
      <rPr>
        <sz val="10"/>
        <color rgb="FF0000FF"/>
        <rFont val="新細明體"/>
        <family val="1"/>
        <charset val="136"/>
      </rPr>
      <t>（以行政費用為獎勵點數）</t>
    </r>
    <phoneticPr fontId="7" type="noConversion"/>
  </si>
  <si>
    <t>財團法人金屬工業研究發展中心</t>
    <phoneticPr fontId="7" type="noConversion"/>
  </si>
  <si>
    <r>
      <t>華餐飲104產學字008號</t>
    </r>
    <r>
      <rPr>
        <sz val="10"/>
        <color indexed="10"/>
        <rFont val="新細明體"/>
        <family val="1"/>
        <charset val="136"/>
      </rPr>
      <t/>
    </r>
    <phoneticPr fontId="7" type="noConversion"/>
  </si>
  <si>
    <t>104年度日月潭小吃業與食品販售業衛生輔導計畫</t>
    <phoneticPr fontId="7" type="noConversion"/>
  </si>
  <si>
    <t>其他單位計劃</t>
  </si>
  <si>
    <t>補助計畫單位</t>
  </si>
  <si>
    <t xml:space="preserve">  計    畫    名    稱</t>
    <phoneticPr fontId="7" type="noConversion"/>
  </si>
  <si>
    <t>客家委員會</t>
    <phoneticPr fontId="7" type="noConversion"/>
  </si>
  <si>
    <t>建築系</t>
    <phoneticPr fontId="7" type="noConversion"/>
  </si>
  <si>
    <t>通識課程計畫</t>
    <phoneticPr fontId="7" type="noConversion"/>
  </si>
  <si>
    <r>
      <t>客家影像與敘事文本研究－客家藝術與客籍藝術家（子計畫3）</t>
    </r>
    <r>
      <rPr>
        <sz val="8"/>
        <color rgb="FFFF0000"/>
        <rFont val="新細明體"/>
        <family val="1"/>
        <charset val="136"/>
      </rPr>
      <t>【無管理費】</t>
    </r>
    <phoneticPr fontId="7" type="noConversion"/>
  </si>
  <si>
    <t>其他計畫</t>
    <phoneticPr fontId="7" type="noConversion"/>
  </si>
  <si>
    <t>通識中心</t>
    <phoneticPr fontId="7" type="noConversion"/>
  </si>
  <si>
    <r>
      <t>客家影像與敘事文本研究－客家文學與戲曲探索（子計畫4）</t>
    </r>
    <r>
      <rPr>
        <sz val="8"/>
        <color rgb="FFFF0000"/>
        <rFont val="新細明體"/>
        <family val="1"/>
        <charset val="136"/>
      </rPr>
      <t>【無管理費】</t>
    </r>
    <phoneticPr fontId="7" type="noConversion"/>
  </si>
  <si>
    <t xml:space="preserve">  計    畫    名    稱</t>
  </si>
  <si>
    <t>關懷計畫</t>
    <phoneticPr fontId="7" type="noConversion"/>
  </si>
  <si>
    <t>金屬工業中心</t>
    <phoneticPr fontId="7" type="noConversion"/>
  </si>
  <si>
    <t>PT104140396</t>
    <phoneticPr fontId="7" type="noConversion"/>
  </si>
  <si>
    <t>微膠囊化蘇力菌抑制田間菜蟲技術診斷</t>
  </si>
  <si>
    <t>104/05/1</t>
    <phoneticPr fontId="7" type="noConversion"/>
  </si>
  <si>
    <t>104/10/31</t>
    <phoneticPr fontId="7" type="noConversion"/>
  </si>
  <si>
    <t>PT104120395</t>
  </si>
  <si>
    <t>新型光纖網路光塞取多工元件之開發</t>
  </si>
  <si>
    <t>PT104120399</t>
  </si>
  <si>
    <t>具CAN-BUS通訊系統嵌入式掌上型示波器之開發</t>
  </si>
  <si>
    <t>關懷計畫</t>
    <phoneticPr fontId="7" type="noConversion"/>
  </si>
  <si>
    <r>
      <t>經濟部金屬工業中心</t>
    </r>
    <r>
      <rPr>
        <sz val="10"/>
        <color theme="1"/>
        <rFont val="新細明體"/>
        <family val="1"/>
        <charset val="136"/>
      </rPr>
      <t>（關懷計畫）</t>
    </r>
    <phoneticPr fontId="7" type="noConversion"/>
  </si>
  <si>
    <t>以植物工廠培育之水晶冰花開發高效滲透植物劑型之保養品</t>
    <phoneticPr fontId="7" type="noConversion"/>
  </si>
  <si>
    <r>
      <t>華生技104產學字006號</t>
    </r>
    <r>
      <rPr>
        <sz val="10"/>
        <color rgb="FFFF0000"/>
        <rFont val="新細明體"/>
        <family val="1"/>
        <charset val="136"/>
      </rPr>
      <t>﹙ok﹚</t>
    </r>
    <r>
      <rPr>
        <sz val="10"/>
        <color indexed="10"/>
        <rFont val="新細明體"/>
        <family val="1"/>
        <charset val="136"/>
      </rPr>
      <t/>
    </r>
    <phoneticPr fontId="7" type="noConversion"/>
  </si>
  <si>
    <r>
      <t>華建築104產學字003號</t>
    </r>
    <r>
      <rPr>
        <sz val="10"/>
        <color rgb="FFFF0000"/>
        <rFont val="新細明體"/>
        <family val="1"/>
        <charset val="136"/>
      </rPr>
      <t>﹙ok﹚</t>
    </r>
    <phoneticPr fontId="7" type="noConversion"/>
  </si>
  <si>
    <r>
      <t>華土木104產學字004號</t>
    </r>
    <r>
      <rPr>
        <sz val="10"/>
        <color rgb="FFFF0000"/>
        <rFont val="新細明體"/>
        <family val="1"/>
        <charset val="136"/>
      </rPr>
      <t>﹙</t>
    </r>
    <r>
      <rPr>
        <sz val="8"/>
        <color rgb="FFFF0000"/>
        <rFont val="新細明體"/>
        <family val="1"/>
        <charset val="136"/>
      </rPr>
      <t>欠計畫書、甘特圖、經費預算</t>
    </r>
    <r>
      <rPr>
        <sz val="9"/>
        <color rgb="FFFF0000"/>
        <rFont val="新細明體"/>
        <family val="1"/>
        <charset val="136"/>
      </rPr>
      <t>表</t>
    </r>
    <r>
      <rPr>
        <sz val="10"/>
        <color rgb="FFFF0000"/>
        <rFont val="新細明體"/>
        <family val="1"/>
        <charset val="136"/>
      </rPr>
      <t>﹚</t>
    </r>
    <phoneticPr fontId="7" type="noConversion"/>
  </si>
  <si>
    <r>
      <t>華食科104產學字002號</t>
    </r>
    <r>
      <rPr>
        <sz val="10"/>
        <color rgb="FFFF0000"/>
        <rFont val="新細明體"/>
        <family val="1"/>
        <charset val="136"/>
      </rPr>
      <t>﹙ok﹚</t>
    </r>
    <r>
      <rPr>
        <sz val="10"/>
        <color indexed="10"/>
        <rFont val="新細明體"/>
        <family val="1"/>
        <charset val="136"/>
      </rPr>
      <t/>
    </r>
    <phoneticPr fontId="7" type="noConversion"/>
  </si>
  <si>
    <r>
      <t>華生技104產學字003號</t>
    </r>
    <r>
      <rPr>
        <sz val="10"/>
        <color rgb="FFFF0000"/>
        <rFont val="新細明體"/>
        <family val="1"/>
        <charset val="136"/>
      </rPr>
      <t>﹙ok﹚</t>
    </r>
    <r>
      <rPr>
        <sz val="10"/>
        <color indexed="10"/>
        <rFont val="新細明體"/>
        <family val="1"/>
        <charset val="136"/>
      </rPr>
      <t/>
    </r>
    <phoneticPr fontId="7" type="noConversion"/>
  </si>
  <si>
    <r>
      <t>華生技104產學字002號</t>
    </r>
    <r>
      <rPr>
        <sz val="10"/>
        <color rgb="FFFF0000"/>
        <rFont val="新細明體"/>
        <family val="1"/>
        <charset val="136"/>
      </rPr>
      <t>﹙</t>
    </r>
    <r>
      <rPr>
        <sz val="8"/>
        <color rgb="FFFF0000"/>
        <rFont val="新細明體"/>
        <family val="1"/>
        <charset val="136"/>
      </rPr>
      <t>欠計畫書、甘特圖</t>
    </r>
    <r>
      <rPr>
        <sz val="10"/>
        <color rgb="FFFF0000"/>
        <rFont val="新細明體"/>
        <family val="1"/>
        <charset val="136"/>
      </rPr>
      <t>﹚</t>
    </r>
    <r>
      <rPr>
        <sz val="10"/>
        <color indexed="10"/>
        <rFont val="新細明體"/>
        <family val="1"/>
        <charset val="136"/>
      </rPr>
      <t/>
    </r>
    <phoneticPr fontId="7" type="noConversion"/>
  </si>
  <si>
    <t>生技系</t>
    <phoneticPr fontId="7" type="noConversion"/>
  </si>
  <si>
    <r>
      <t>17</t>
    </r>
    <r>
      <rPr>
        <sz val="12"/>
        <color rgb="FFFF0000"/>
        <rFont val="標楷體"/>
        <family val="4"/>
        <charset val="136"/>
      </rPr>
      <t>件</t>
    </r>
  </si>
  <si>
    <r>
      <t>24</t>
    </r>
    <r>
      <rPr>
        <sz val="12"/>
        <color rgb="FFFF0000"/>
        <rFont val="標楷體"/>
        <family val="4"/>
        <charset val="136"/>
      </rPr>
      <t>件</t>
    </r>
  </si>
  <si>
    <r>
      <t>103</t>
    </r>
    <r>
      <rPr>
        <sz val="12"/>
        <color theme="1"/>
        <rFont val="標楷體"/>
        <family val="4"/>
        <charset val="136"/>
      </rPr>
      <t>學年度</t>
    </r>
  </si>
  <si>
    <t>金額</t>
  </si>
  <si>
    <t>件數</t>
    <phoneticPr fontId="7" type="noConversion"/>
  </si>
  <si>
    <t>國科會專題研究計畫</t>
  </si>
  <si>
    <t>其它政府機關研究計畫</t>
  </si>
  <si>
    <t>產業界合作計畫</t>
  </si>
  <si>
    <t>總     計</t>
  </si>
  <si>
    <t>項目類別</t>
    <phoneticPr fontId="7" type="noConversion"/>
  </si>
  <si>
    <r>
      <t>125</t>
    </r>
    <r>
      <rPr>
        <sz val="12"/>
        <color rgb="FFFF0000"/>
        <rFont val="標楷體"/>
        <family val="4"/>
        <charset val="136"/>
      </rPr>
      <t>件</t>
    </r>
    <phoneticPr fontId="7" type="noConversion"/>
  </si>
  <si>
    <t>166件</t>
    <phoneticPr fontId="7" type="noConversion"/>
  </si>
  <si>
    <r>
      <t>項</t>
    </r>
    <r>
      <rPr>
        <sz val="12"/>
        <color rgb="FF000000"/>
        <rFont val="Times New Roman"/>
        <family val="1"/>
      </rPr>
      <t xml:space="preserve">        </t>
    </r>
    <r>
      <rPr>
        <sz val="12"/>
        <color rgb="FF000000"/>
        <rFont val="標楷體"/>
        <family val="4"/>
        <charset val="136"/>
      </rPr>
      <t>目</t>
    </r>
  </si>
  <si>
    <r>
      <t>10</t>
    </r>
    <r>
      <rPr>
        <sz val="12"/>
        <color rgb="FFFF0000"/>
        <rFont val="Times New Roman"/>
        <family val="1"/>
      </rPr>
      <t>1</t>
    </r>
    <r>
      <rPr>
        <sz val="12"/>
        <color rgb="FF000000"/>
        <rFont val="標楷體"/>
        <family val="4"/>
        <charset val="136"/>
      </rPr>
      <t>年度</t>
    </r>
  </si>
  <si>
    <r>
      <t>10</t>
    </r>
    <r>
      <rPr>
        <sz val="12"/>
        <color rgb="FFFF0000"/>
        <rFont val="Times New Roman"/>
        <family val="1"/>
      </rPr>
      <t>2</t>
    </r>
    <r>
      <rPr>
        <sz val="12"/>
        <color rgb="FF000000"/>
        <rFont val="標楷體"/>
        <family val="4"/>
        <charset val="136"/>
      </rPr>
      <t>年度</t>
    </r>
  </si>
  <si>
    <r>
      <t>103</t>
    </r>
    <r>
      <rPr>
        <sz val="12"/>
        <color rgb="FF000000"/>
        <rFont val="標楷體"/>
        <family val="4"/>
        <charset val="136"/>
      </rPr>
      <t>年度</t>
    </r>
  </si>
  <si>
    <t>合計</t>
  </si>
  <si>
    <t>論文發表篇數</t>
  </si>
  <si>
    <t>專書</t>
  </si>
  <si>
    <t>研習件數</t>
  </si>
  <si>
    <r>
      <t>399</t>
    </r>
    <r>
      <rPr>
        <sz val="12"/>
        <color rgb="FF000000"/>
        <rFont val="標楷體"/>
        <family val="4"/>
        <charset val="136"/>
      </rPr>
      <t>件</t>
    </r>
  </si>
  <si>
    <r>
      <t>341</t>
    </r>
    <r>
      <rPr>
        <sz val="12"/>
        <rFont val="標楷體"/>
        <family val="4"/>
        <charset val="136"/>
      </rPr>
      <t>件</t>
    </r>
  </si>
  <si>
    <r>
      <t>341</t>
    </r>
    <r>
      <rPr>
        <sz val="12"/>
        <color rgb="FFFF0000"/>
        <rFont val="標楷體"/>
        <family val="4"/>
        <charset val="136"/>
      </rPr>
      <t>件</t>
    </r>
  </si>
  <si>
    <t>1081件</t>
    <phoneticPr fontId="7" type="noConversion"/>
  </si>
  <si>
    <t>專利</t>
  </si>
  <si>
    <r>
      <t>104</t>
    </r>
    <r>
      <rPr>
        <sz val="12"/>
        <color rgb="FF000000"/>
        <rFont val="標楷體"/>
        <family val="4"/>
        <charset val="136"/>
      </rPr>
      <t>件</t>
    </r>
  </si>
  <si>
    <r>
      <t>59</t>
    </r>
    <r>
      <rPr>
        <sz val="12"/>
        <rFont val="標楷體"/>
        <family val="4"/>
        <charset val="136"/>
      </rPr>
      <t>件</t>
    </r>
  </si>
  <si>
    <r>
      <t>84</t>
    </r>
    <r>
      <rPr>
        <sz val="12"/>
        <color rgb="FFFF0000"/>
        <rFont val="標楷體"/>
        <family val="4"/>
        <charset val="136"/>
      </rPr>
      <t>件</t>
    </r>
  </si>
  <si>
    <r>
      <t>247</t>
    </r>
    <r>
      <rPr>
        <sz val="12"/>
        <color rgb="FFFF0000"/>
        <rFont val="標楷體"/>
        <family val="4"/>
        <charset val="136"/>
      </rPr>
      <t>件</t>
    </r>
    <phoneticPr fontId="7" type="noConversion"/>
  </si>
  <si>
    <t>技術移轉</t>
  </si>
  <si>
    <r>
      <t>5</t>
    </r>
    <r>
      <rPr>
        <sz val="12"/>
        <color rgb="FF000000"/>
        <rFont val="標楷體"/>
        <family val="4"/>
        <charset val="136"/>
      </rPr>
      <t>件</t>
    </r>
  </si>
  <si>
    <r>
      <t>5</t>
    </r>
    <r>
      <rPr>
        <sz val="12"/>
        <rFont val="標楷體"/>
        <family val="4"/>
        <charset val="136"/>
      </rPr>
      <t>件</t>
    </r>
  </si>
  <si>
    <t>7件</t>
    <phoneticPr fontId="7" type="noConversion"/>
  </si>
  <si>
    <r>
      <t>17</t>
    </r>
    <r>
      <rPr>
        <sz val="12"/>
        <color rgb="FFFF0000"/>
        <rFont val="標楷體"/>
        <family val="4"/>
        <charset val="136"/>
      </rPr>
      <t>件</t>
    </r>
    <phoneticPr fontId="7" type="noConversion"/>
  </si>
  <si>
    <t>項目類別</t>
    <phoneticPr fontId="7" type="noConversion"/>
  </si>
  <si>
    <t>件數</t>
    <phoneticPr fontId="7" type="noConversion"/>
  </si>
  <si>
    <r>
      <t>125</t>
    </r>
    <r>
      <rPr>
        <sz val="12"/>
        <color rgb="FFFF0000"/>
        <rFont val="標楷體"/>
        <family val="4"/>
        <charset val="136"/>
      </rPr>
      <t>件</t>
    </r>
    <phoneticPr fontId="7" type="noConversion"/>
  </si>
  <si>
    <t>166件</t>
    <phoneticPr fontId="7" type="noConversion"/>
  </si>
  <si>
    <t>各系總和</t>
    <phoneticPr fontId="7" type="noConversion"/>
  </si>
  <si>
    <t>汪○</t>
    <phoneticPr fontId="7" type="noConversion"/>
  </si>
  <si>
    <t>何○庸</t>
    <phoneticPr fontId="7" type="noConversion"/>
  </si>
  <si>
    <t>徐○正</t>
    <phoneticPr fontId="7" type="noConversion"/>
  </si>
  <si>
    <r>
      <t>【</t>
    </r>
    <r>
      <rPr>
        <sz val="10"/>
        <color rgb="FFC00000"/>
        <rFont val="新細明體"/>
        <family val="1"/>
        <charset val="136"/>
      </rPr>
      <t>湯○煜0937830517</t>
    </r>
    <r>
      <rPr>
        <sz val="10"/>
        <rFont val="新細明體"/>
        <family val="1"/>
        <charset val="136"/>
      </rPr>
      <t>】</t>
    </r>
    <phoneticPr fontId="7" type="noConversion"/>
  </si>
  <si>
    <t>田○榮</t>
    <phoneticPr fontId="16" type="noConversion"/>
  </si>
  <si>
    <t>林○梅</t>
    <phoneticPr fontId="7" type="noConversion"/>
  </si>
  <si>
    <t>蘇○華</t>
    <phoneticPr fontId="7" type="noConversion"/>
  </si>
  <si>
    <t>黃○一</t>
    <phoneticPr fontId="7" type="noConversion"/>
  </si>
  <si>
    <t>林○文</t>
    <phoneticPr fontId="7" type="noConversion"/>
  </si>
  <si>
    <t>黃○維</t>
    <phoneticPr fontId="7" type="noConversion"/>
  </si>
  <si>
    <t>陳○昇</t>
    <phoneticPr fontId="7" type="noConversion"/>
  </si>
  <si>
    <t>胡○明</t>
    <phoneticPr fontId="7" type="noConversion"/>
  </si>
  <si>
    <t>鍾○沛</t>
    <phoneticPr fontId="7" type="noConversion"/>
  </si>
  <si>
    <t>李○登</t>
    <phoneticPr fontId="7" type="noConversion"/>
  </si>
  <si>
    <t>蕭○藝</t>
    <phoneticPr fontId="7" type="noConversion"/>
  </si>
  <si>
    <t>李○民</t>
    <phoneticPr fontId="7" type="noConversion"/>
  </si>
  <si>
    <t>吳○祥</t>
    <phoneticPr fontId="7" type="noConversion"/>
  </si>
  <si>
    <t>張○</t>
    <phoneticPr fontId="7" type="noConversion"/>
  </si>
  <si>
    <t>藍○耀</t>
    <phoneticPr fontId="7" type="noConversion"/>
  </si>
  <si>
    <t>謝○榮</t>
    <phoneticPr fontId="7" type="noConversion"/>
  </si>
  <si>
    <t>王○諭</t>
    <phoneticPr fontId="7" type="noConversion"/>
  </si>
  <si>
    <t>劉○成</t>
    <phoneticPr fontId="7" type="noConversion"/>
  </si>
  <si>
    <t>張○</t>
    <phoneticPr fontId="7" type="noConversion"/>
  </si>
  <si>
    <t>吳○祥</t>
    <phoneticPr fontId="7" type="noConversion"/>
  </si>
  <si>
    <t>温○成</t>
    <phoneticPr fontId="7" type="noConversion"/>
  </si>
  <si>
    <t>劉○忠</t>
    <phoneticPr fontId="7" type="noConversion"/>
  </si>
  <si>
    <t>陳○豐</t>
    <phoneticPr fontId="7" type="noConversion"/>
  </si>
  <si>
    <t>蔡○宏</t>
    <phoneticPr fontId="7" type="noConversion"/>
  </si>
  <si>
    <t>柯○祥</t>
    <phoneticPr fontId="7" type="noConversion"/>
  </si>
  <si>
    <t>羅○同</t>
    <phoneticPr fontId="7" type="noConversion"/>
  </si>
  <si>
    <t>李○全</t>
    <phoneticPr fontId="7" type="noConversion"/>
  </si>
  <si>
    <t>李○益</t>
    <phoneticPr fontId="7" type="noConversion"/>
  </si>
  <si>
    <t>楊○錶</t>
    <phoneticPr fontId="7" type="noConversion"/>
  </si>
  <si>
    <t>李○文</t>
    <phoneticPr fontId="7" type="noConversion"/>
  </si>
  <si>
    <t>蔡○鴻</t>
    <phoneticPr fontId="7" type="noConversion"/>
  </si>
  <si>
    <t>林○隆</t>
    <phoneticPr fontId="7" type="noConversion"/>
  </si>
  <si>
    <t>李○裕</t>
    <phoneticPr fontId="7" type="noConversion"/>
  </si>
  <si>
    <t>李○益</t>
    <phoneticPr fontId="7" type="noConversion"/>
  </si>
  <si>
    <t>陳○欽</t>
    <phoneticPr fontId="7" type="noConversion"/>
  </si>
  <si>
    <t>周○碩</t>
    <phoneticPr fontId="7" type="noConversion"/>
  </si>
  <si>
    <t>周○雄</t>
    <phoneticPr fontId="7" type="noConversion"/>
  </si>
  <si>
    <t>張○平</t>
    <phoneticPr fontId="7" type="noConversion"/>
  </si>
  <si>
    <t>毛○喜</t>
    <phoneticPr fontId="7" type="noConversion"/>
  </si>
  <si>
    <t>宋○元</t>
    <phoneticPr fontId="7" type="noConversion"/>
  </si>
  <si>
    <t>陳○勝</t>
    <phoneticPr fontId="7" type="noConversion"/>
  </si>
  <si>
    <t>謝○發</t>
    <phoneticPr fontId="7" type="noConversion"/>
  </si>
  <si>
    <t>廖○儒</t>
    <phoneticPr fontId="7" type="noConversion"/>
  </si>
  <si>
    <t>王○彥</t>
    <phoneticPr fontId="7" type="noConversion"/>
  </si>
  <si>
    <t>陳○飛</t>
    <phoneticPr fontId="7" type="noConversion"/>
  </si>
  <si>
    <t>洪○評</t>
    <phoneticPr fontId="7" type="noConversion"/>
  </si>
  <si>
    <t>江○人</t>
    <phoneticPr fontId="7" type="noConversion"/>
  </si>
  <si>
    <t>郭○輝</t>
    <phoneticPr fontId="7" type="noConversion"/>
  </si>
  <si>
    <t>楊○達</t>
    <phoneticPr fontId="7" type="noConversion"/>
  </si>
  <si>
    <t>張○維</t>
    <phoneticPr fontId="7" type="noConversion"/>
  </si>
  <si>
    <t>吳○章</t>
    <phoneticPr fontId="7" type="noConversion"/>
  </si>
  <si>
    <t>郭○峰</t>
    <phoneticPr fontId="7" type="noConversion"/>
  </si>
  <si>
    <t>陳○成</t>
    <phoneticPr fontId="7" type="noConversion"/>
  </si>
  <si>
    <t>楊○萍</t>
    <phoneticPr fontId="7" type="noConversion"/>
  </si>
  <si>
    <t>陳○梅</t>
    <phoneticPr fontId="7" type="noConversion"/>
  </si>
  <si>
    <t>陳○敏</t>
    <phoneticPr fontId="7" type="noConversion"/>
  </si>
  <si>
    <t>羅○展</t>
    <phoneticPr fontId="7" type="noConversion"/>
  </si>
  <si>
    <t>黃○遠</t>
    <phoneticPr fontId="7" type="noConversion"/>
  </si>
  <si>
    <t>金○文</t>
    <phoneticPr fontId="7" type="noConversion"/>
  </si>
  <si>
    <t>李○玲</t>
    <phoneticPr fontId="7" type="noConversion"/>
  </si>
  <si>
    <t>馮○榆</t>
    <phoneticPr fontId="7" type="noConversion"/>
  </si>
  <si>
    <t>林○萍</t>
    <phoneticPr fontId="7" type="noConversion"/>
  </si>
  <si>
    <t>詹○雯</t>
    <phoneticPr fontId="7" type="noConversion"/>
  </si>
  <si>
    <t>陳○琪</t>
    <phoneticPr fontId="7" type="noConversion"/>
  </si>
  <si>
    <t>張○芳</t>
    <phoneticPr fontId="7" type="noConversion"/>
  </si>
  <si>
    <t>詹○陸</t>
    <phoneticPr fontId="7" type="noConversion"/>
  </si>
  <si>
    <t>李○民</t>
    <phoneticPr fontId="7" type="noConversion"/>
  </si>
  <si>
    <t>周○</t>
    <phoneticPr fontId="7" type="noConversion"/>
  </si>
  <si>
    <t>姚○雄</t>
    <phoneticPr fontId="7" type="noConversion"/>
  </si>
  <si>
    <t>梁○莎</t>
    <phoneticPr fontId="7" type="noConversion"/>
  </si>
  <si>
    <t>何○因</t>
    <phoneticPr fontId="7" type="noConversion"/>
  </si>
  <si>
    <t>羅○琁</t>
    <phoneticPr fontId="7" type="noConversion"/>
  </si>
  <si>
    <t>楊○玲</t>
    <phoneticPr fontId="7" type="noConversion"/>
  </si>
  <si>
    <t>齊○輝</t>
    <phoneticPr fontId="7" type="noConversion"/>
  </si>
  <si>
    <t>何○麗</t>
    <phoneticPr fontId="7" type="noConversion"/>
  </si>
  <si>
    <t xml:space="preserve">呂○育 </t>
    <phoneticPr fontId="7" type="noConversion"/>
  </si>
  <si>
    <t>吳○俊</t>
    <phoneticPr fontId="7" type="noConversion"/>
  </si>
  <si>
    <t>臧○傳</t>
    <phoneticPr fontId="7" type="noConversion"/>
  </si>
  <si>
    <t>沈○原</t>
    <phoneticPr fontId="7" type="noConversion"/>
  </si>
  <si>
    <t>沈○源</t>
    <phoneticPr fontId="7" type="noConversion"/>
  </si>
  <si>
    <t>李○溱</t>
    <phoneticPr fontId="7" type="noConversion"/>
  </si>
  <si>
    <t>蔣○弘</t>
    <phoneticPr fontId="7" type="noConversion"/>
  </si>
  <si>
    <t>李○</t>
    <phoneticPr fontId="7" type="noConversion"/>
  </si>
  <si>
    <t>姜○媛</t>
    <phoneticPr fontId="7" type="noConversion"/>
  </si>
  <si>
    <t>袁○事</t>
    <phoneticPr fontId="7" type="noConversion"/>
  </si>
  <si>
    <t>陳○舟</t>
    <phoneticPr fontId="7" type="noConversion"/>
  </si>
  <si>
    <t>連○宇</t>
    <phoneticPr fontId="7" type="noConversion"/>
  </si>
  <si>
    <t>吳○節</t>
    <phoneticPr fontId="7" type="noConversion"/>
  </si>
  <si>
    <t>莊○琪</t>
    <phoneticPr fontId="7" type="noConversion"/>
  </si>
  <si>
    <t>劉○康、李○益、楊○達、林○文</t>
    <phoneticPr fontId="7" type="noConversion"/>
  </si>
  <si>
    <t>林○娟</t>
    <phoneticPr fontId="7" type="noConversion"/>
  </si>
  <si>
    <t>劉○海</t>
    <phoneticPr fontId="7" type="noConversion"/>
  </si>
  <si>
    <t>紀○昌</t>
    <phoneticPr fontId="7" type="noConversion"/>
  </si>
  <si>
    <t>周○賢</t>
    <phoneticPr fontId="7" type="noConversion"/>
  </si>
  <si>
    <t>廖○蓉</t>
    <phoneticPr fontId="7" type="noConversion"/>
  </si>
  <si>
    <t>劉○標</t>
    <phoneticPr fontId="7" type="noConversion"/>
  </si>
  <si>
    <t>陳○馨</t>
    <phoneticPr fontId="7" type="noConversion"/>
  </si>
  <si>
    <t>卓○偉</t>
    <phoneticPr fontId="7" type="noConversion"/>
  </si>
  <si>
    <t>徐○言</t>
    <phoneticPr fontId="7" type="noConversion"/>
  </si>
  <si>
    <t>楊○祥</t>
    <phoneticPr fontId="7" type="noConversion"/>
  </si>
  <si>
    <t>楊○青</t>
    <phoneticPr fontId="7" type="noConversion"/>
  </si>
  <si>
    <t>謝秉○銓</t>
    <phoneticPr fontId="7" type="noConversion"/>
  </si>
  <si>
    <t>陳○傑</t>
    <phoneticPr fontId="7" type="noConversion"/>
  </si>
  <si>
    <t>鄭○真</t>
    <phoneticPr fontId="7" type="noConversion"/>
  </si>
  <si>
    <t>林○堅</t>
    <phoneticPr fontId="7" type="noConversion"/>
  </si>
  <si>
    <t>林○山</t>
    <phoneticPr fontId="7" type="noConversion"/>
  </si>
  <si>
    <t>吳○雄</t>
    <phoneticPr fontId="7" type="noConversion"/>
  </si>
  <si>
    <t>郭○達、吳○節</t>
    <phoneticPr fontId="7" type="noConversion"/>
  </si>
  <si>
    <t>洪○瑤</t>
    <phoneticPr fontId="7" type="noConversion"/>
  </si>
  <si>
    <t>徐○如</t>
    <phoneticPr fontId="7" type="noConversion"/>
  </si>
  <si>
    <t>葉○雯</t>
    <phoneticPr fontId="7" type="noConversion"/>
  </si>
  <si>
    <t>吳○瑄</t>
    <phoneticPr fontId="7" type="noConversion"/>
  </si>
  <si>
    <t>陳○承</t>
    <phoneticPr fontId="7" type="noConversion"/>
  </si>
  <si>
    <t>施○良</t>
    <phoneticPr fontId="7" type="noConversion"/>
  </si>
  <si>
    <t>連○熙</t>
    <phoneticPr fontId="7" type="noConversion"/>
  </si>
  <si>
    <t>郭○達</t>
    <phoneticPr fontId="7" type="noConversion"/>
  </si>
  <si>
    <t>企管系</t>
    <phoneticPr fontId="7" type="noConversion"/>
  </si>
  <si>
    <t>陳○沛</t>
    <phoneticPr fontId="7" type="noConversion"/>
  </si>
  <si>
    <t>鍾○均</t>
    <phoneticPr fontId="7" type="noConversion"/>
  </si>
  <si>
    <t>劉○海</t>
    <phoneticPr fontId="7" type="noConversion"/>
  </si>
  <si>
    <t>鄭○玉</t>
    <phoneticPr fontId="7" type="noConversion"/>
  </si>
  <si>
    <t>林○文</t>
    <phoneticPr fontId="7" type="noConversion"/>
  </si>
  <si>
    <t>張○奇</t>
    <phoneticPr fontId="7" type="noConversion"/>
  </si>
  <si>
    <t>胡○元</t>
    <phoneticPr fontId="7" type="noConversion"/>
  </si>
  <si>
    <t>饒○娟</t>
    <phoneticPr fontId="7" type="noConversion"/>
  </si>
  <si>
    <t>郭○達</t>
    <phoneticPr fontId="7" type="noConversion"/>
  </si>
  <si>
    <t>張○奇</t>
    <phoneticPr fontId="7" type="noConversion"/>
  </si>
  <si>
    <t>胡○元</t>
    <phoneticPr fontId="7" type="noConversion"/>
  </si>
  <si>
    <t>鍾○均</t>
    <phoneticPr fontId="7" type="noConversion"/>
  </si>
  <si>
    <t>張○峰</t>
    <phoneticPr fontId="7" type="noConversion"/>
  </si>
  <si>
    <t>鍾竺○均</t>
    <phoneticPr fontId="7" type="noConversion"/>
  </si>
  <si>
    <t>羅○岡</t>
    <phoneticPr fontId="7" type="noConversion"/>
  </si>
  <si>
    <t>陳○孟</t>
    <phoneticPr fontId="7" type="noConversion"/>
  </si>
  <si>
    <t>鄭○寧</t>
    <phoneticPr fontId="7" type="noConversion"/>
  </si>
  <si>
    <t>祝○雄</t>
    <phoneticPr fontId="7" type="noConversion"/>
  </si>
  <si>
    <t>樊○緒</t>
    <phoneticPr fontId="7" type="noConversion"/>
  </si>
  <si>
    <t>陳○晃</t>
    <phoneticPr fontId="7" type="noConversion"/>
  </si>
  <si>
    <t>郭○亮</t>
    <phoneticPr fontId="7" type="noConversion"/>
  </si>
  <si>
    <t>巫○群</t>
    <phoneticPr fontId="7" type="noConversion"/>
  </si>
  <si>
    <t>謝宗○榮</t>
    <phoneticPr fontId="7" type="noConversion"/>
  </si>
  <si>
    <t>謝○榮</t>
    <phoneticPr fontId="7" type="noConversion"/>
  </si>
  <si>
    <t>楊○宇</t>
    <phoneticPr fontId="7" type="noConversion"/>
  </si>
  <si>
    <t>程○強</t>
    <phoneticPr fontId="7" type="noConversion"/>
  </si>
  <si>
    <t>廖○弘</t>
    <phoneticPr fontId="7" type="noConversion"/>
  </si>
  <si>
    <t>陳○勝</t>
    <phoneticPr fontId="16" type="noConversion"/>
  </si>
  <si>
    <t>吳○謙、徐○霞</t>
    <phoneticPr fontId="7" type="noConversion"/>
  </si>
  <si>
    <t>黃○維</t>
    <phoneticPr fontId="7" type="noConversion"/>
  </si>
  <si>
    <t>何○華</t>
    <phoneticPr fontId="7" type="noConversion"/>
  </si>
  <si>
    <t>翁○瓊</t>
    <phoneticPr fontId="7" type="noConversion"/>
  </si>
  <si>
    <t>吳○雄</t>
    <phoneticPr fontId="7" type="noConversion"/>
  </si>
  <si>
    <t>吳○祥</t>
    <phoneticPr fontId="7" type="noConversion"/>
  </si>
  <si>
    <t>吳○節</t>
    <phoneticPr fontId="7" type="noConversion"/>
  </si>
  <si>
    <t>鍾○均</t>
    <phoneticPr fontId="7" type="noConversion"/>
  </si>
  <si>
    <t xml:space="preserve">呂○育 </t>
    <phoneticPr fontId="7" type="noConversion"/>
  </si>
  <si>
    <t>李○民</t>
    <phoneticPr fontId="7" type="noConversion"/>
  </si>
  <si>
    <t>謝○榮</t>
    <phoneticPr fontId="7" type="noConversion"/>
  </si>
  <si>
    <t>吳○謙、徐○霞</t>
    <phoneticPr fontId="7" type="noConversion"/>
  </si>
  <si>
    <t>劉○康、李○益、楊○達、林○文</t>
    <phoneticPr fontId="7" type="noConversion"/>
  </si>
  <si>
    <t>莊○琪</t>
    <phoneticPr fontId="7" type="noConversion"/>
  </si>
  <si>
    <t>吳○俊</t>
    <phoneticPr fontId="7" type="noConversion"/>
  </si>
  <si>
    <t>卓○偉</t>
    <phoneticPr fontId="7" type="noConversion"/>
  </si>
  <si>
    <t>陳○豐</t>
    <phoneticPr fontId="7" type="noConversion"/>
  </si>
  <si>
    <t>陳○沛</t>
    <phoneticPr fontId="7" type="noConversion"/>
  </si>
  <si>
    <t>郭○達、吳○節</t>
    <phoneticPr fontId="7" type="noConversion"/>
  </si>
  <si>
    <t>林○娟</t>
    <phoneticPr fontId="7" type="noConversion"/>
  </si>
  <si>
    <t>郭○達</t>
    <phoneticPr fontId="7" type="noConversion"/>
  </si>
  <si>
    <t>劉○海</t>
    <phoneticPr fontId="7" type="noConversion"/>
  </si>
  <si>
    <t>鄭○玉</t>
    <phoneticPr fontId="7" type="noConversion"/>
  </si>
  <si>
    <t>林○文</t>
    <phoneticPr fontId="7" type="noConversion"/>
  </si>
  <si>
    <t>張○奇</t>
    <phoneticPr fontId="7" type="noConversion"/>
  </si>
  <si>
    <t>巫○群</t>
    <phoneticPr fontId="7" type="noConversion"/>
  </si>
  <si>
    <t>黃○維</t>
    <phoneticPr fontId="7" type="noConversion"/>
  </si>
  <si>
    <t>徐○如</t>
    <phoneticPr fontId="7" type="noConversion"/>
  </si>
  <si>
    <t>張○</t>
    <phoneticPr fontId="7" type="noConversion"/>
  </si>
  <si>
    <t>藍○耀</t>
    <phoneticPr fontId="7" type="noConversion"/>
  </si>
  <si>
    <t>胡○元</t>
    <phoneticPr fontId="7" type="noConversion"/>
  </si>
  <si>
    <t>袁○事</t>
    <phoneticPr fontId="7" type="noConversion"/>
  </si>
  <si>
    <t>蔡○宏</t>
    <phoneticPr fontId="7" type="noConversion"/>
  </si>
  <si>
    <t>柯○祥</t>
    <phoneticPr fontId="7" type="noConversion"/>
  </si>
  <si>
    <t>羅○同</t>
    <phoneticPr fontId="7" type="noConversion"/>
  </si>
  <si>
    <t>洪○瑤</t>
    <phoneticPr fontId="7" type="noConversion"/>
  </si>
  <si>
    <t>蘇○華</t>
    <phoneticPr fontId="7" type="noConversion"/>
  </si>
  <si>
    <t>李○溱</t>
    <phoneticPr fontId="7" type="noConversion"/>
  </si>
  <si>
    <t>汪○</t>
    <phoneticPr fontId="7" type="noConversion"/>
  </si>
  <si>
    <t>徐○正</t>
    <phoneticPr fontId="7" type="noConversion"/>
  </si>
  <si>
    <r>
      <t>【</t>
    </r>
    <r>
      <rPr>
        <sz val="10"/>
        <color rgb="FFC00000"/>
        <rFont val="新細明體"/>
        <family val="1"/>
        <charset val="136"/>
      </rPr>
      <t>湯○煜0937830517</t>
    </r>
    <r>
      <rPr>
        <sz val="10"/>
        <rFont val="新細明體"/>
        <family val="1"/>
        <charset val="136"/>
      </rPr>
      <t>】</t>
    </r>
    <phoneticPr fontId="7" type="noConversion"/>
  </si>
  <si>
    <t>饒○娟</t>
    <phoneticPr fontId="7" type="noConversion"/>
  </si>
  <si>
    <t>周○雄</t>
    <phoneticPr fontId="7" type="noConversion"/>
  </si>
  <si>
    <t>謝○榮</t>
    <phoneticPr fontId="7" type="noConversion"/>
  </si>
  <si>
    <t>李○全</t>
    <phoneticPr fontId="7" type="noConversion"/>
  </si>
  <si>
    <t>劉○海</t>
    <phoneticPr fontId="7" type="noConversion"/>
  </si>
  <si>
    <t>臧○傳</t>
    <phoneticPr fontId="7" type="noConversion"/>
  </si>
  <si>
    <t>陳○舟</t>
    <phoneticPr fontId="7" type="noConversion"/>
  </si>
  <si>
    <t>王○諭</t>
    <phoneticPr fontId="7" type="noConversion"/>
  </si>
  <si>
    <t>郭○達</t>
    <phoneticPr fontId="7" type="noConversion"/>
  </si>
  <si>
    <t>張○奇</t>
    <phoneticPr fontId="7" type="noConversion"/>
  </si>
  <si>
    <t>紀○昌</t>
    <phoneticPr fontId="7" type="noConversion"/>
  </si>
  <si>
    <t>連○宇</t>
    <phoneticPr fontId="7" type="noConversion"/>
  </si>
  <si>
    <t>徐○言</t>
    <phoneticPr fontId="7" type="noConversion"/>
  </si>
  <si>
    <t>沈○源</t>
    <phoneticPr fontId="7" type="noConversion"/>
  </si>
  <si>
    <t>葉○雯</t>
    <phoneticPr fontId="7" type="noConversion"/>
  </si>
  <si>
    <t>李○益</t>
    <phoneticPr fontId="7" type="noConversion"/>
  </si>
  <si>
    <t>鍾○均</t>
    <phoneticPr fontId="7" type="noConversion"/>
  </si>
  <si>
    <t>張○維</t>
    <phoneticPr fontId="7" type="noConversion"/>
  </si>
  <si>
    <t>楊○錶</t>
    <phoneticPr fontId="7" type="noConversion"/>
  </si>
  <si>
    <t>楊○祥</t>
    <phoneticPr fontId="7" type="noConversion"/>
  </si>
  <si>
    <t>翁○瓊</t>
    <phoneticPr fontId="7" type="noConversion"/>
  </si>
  <si>
    <t>張○平</t>
    <phoneticPr fontId="7" type="noConversion"/>
  </si>
  <si>
    <t>程○強</t>
    <phoneticPr fontId="7" type="noConversion"/>
  </si>
  <si>
    <t>楊○宇</t>
    <phoneticPr fontId="7" type="noConversion"/>
  </si>
  <si>
    <t>吳○章</t>
    <phoneticPr fontId="7" type="noConversion"/>
  </si>
  <si>
    <t>楊○青</t>
    <phoneticPr fontId="7" type="noConversion"/>
  </si>
  <si>
    <t>陳○昇</t>
    <phoneticPr fontId="7" type="noConversion"/>
  </si>
  <si>
    <t>林○文</t>
    <phoneticPr fontId="7" type="noConversion"/>
  </si>
  <si>
    <t>黃○維</t>
    <phoneticPr fontId="7" type="noConversion"/>
  </si>
  <si>
    <t>李○文</t>
    <phoneticPr fontId="7" type="noConversion"/>
  </si>
  <si>
    <t>沈○原</t>
    <phoneticPr fontId="7" type="noConversion"/>
  </si>
  <si>
    <t>張○峰</t>
    <phoneticPr fontId="7" type="noConversion"/>
  </si>
  <si>
    <t>陳○昇</t>
    <phoneticPr fontId="7" type="noConversion"/>
  </si>
  <si>
    <t>陳○欽</t>
    <phoneticPr fontId="7" type="noConversion"/>
  </si>
  <si>
    <t>周○碩</t>
    <phoneticPr fontId="7" type="noConversion"/>
  </si>
  <si>
    <t>蔣○弘</t>
    <phoneticPr fontId="7" type="noConversion"/>
  </si>
  <si>
    <t>郭○峰</t>
    <phoneticPr fontId="7" type="noConversion"/>
  </si>
  <si>
    <t>林○隆</t>
    <phoneticPr fontId="7" type="noConversion"/>
  </si>
  <si>
    <t>王○彥</t>
    <phoneticPr fontId="7" type="noConversion"/>
  </si>
  <si>
    <t>謝○銓</t>
    <phoneticPr fontId="7" type="noConversion"/>
  </si>
  <si>
    <t>吳○瑄</t>
    <phoneticPr fontId="7" type="noConversion"/>
  </si>
  <si>
    <t>陳○承</t>
    <phoneticPr fontId="7" type="noConversion"/>
  </si>
  <si>
    <t>施○良</t>
    <phoneticPr fontId="7" type="noConversion"/>
  </si>
  <si>
    <t>陳○成</t>
    <phoneticPr fontId="7" type="noConversion"/>
  </si>
  <si>
    <t>蔡○鴻</t>
    <phoneticPr fontId="7" type="noConversion"/>
  </si>
  <si>
    <t>胡○明</t>
    <phoneticPr fontId="7" type="noConversion"/>
  </si>
  <si>
    <t>林○梅</t>
    <phoneticPr fontId="7" type="noConversion"/>
  </si>
  <si>
    <t>鍾○沛</t>
    <phoneticPr fontId="7" type="noConversion"/>
  </si>
  <si>
    <t>毛○喜</t>
    <phoneticPr fontId="7" type="noConversion"/>
  </si>
  <si>
    <t>羅○岡</t>
    <phoneticPr fontId="7" type="noConversion"/>
  </si>
  <si>
    <t>羅○展</t>
    <phoneticPr fontId="7" type="noConversion"/>
  </si>
  <si>
    <t>陳○孟</t>
    <phoneticPr fontId="7" type="noConversion"/>
  </si>
  <si>
    <t>李○登</t>
    <phoneticPr fontId="7" type="noConversion"/>
  </si>
  <si>
    <t>劉○成</t>
    <phoneticPr fontId="7" type="noConversion"/>
  </si>
  <si>
    <t>陳○勝</t>
    <phoneticPr fontId="7" type="noConversion"/>
  </si>
  <si>
    <t>宋○元</t>
    <phoneticPr fontId="7" type="noConversion"/>
  </si>
  <si>
    <t>黃○遠</t>
    <phoneticPr fontId="7" type="noConversion"/>
  </si>
  <si>
    <t>吳○祥</t>
    <phoneticPr fontId="7" type="noConversion"/>
  </si>
  <si>
    <t>陳○傑</t>
    <phoneticPr fontId="7" type="noConversion"/>
  </si>
  <si>
    <t>鄭○真</t>
    <phoneticPr fontId="7" type="noConversion"/>
  </si>
  <si>
    <t>謝○發</t>
    <phoneticPr fontId="7" type="noConversion"/>
  </si>
  <si>
    <t>廖○儒</t>
    <phoneticPr fontId="7" type="noConversion"/>
  </si>
  <si>
    <t>梁○莎</t>
    <phoneticPr fontId="7" type="noConversion"/>
  </si>
  <si>
    <t>鄭○寧</t>
    <phoneticPr fontId="7" type="noConversion"/>
  </si>
  <si>
    <t>林○山</t>
    <phoneticPr fontId="7" type="noConversion"/>
  </si>
  <si>
    <t>林○堅</t>
    <phoneticPr fontId="7" type="noConversion"/>
  </si>
  <si>
    <t>周○賢</t>
    <phoneticPr fontId="7" type="noConversion"/>
  </si>
  <si>
    <t>陳○飛</t>
    <phoneticPr fontId="7" type="noConversion"/>
  </si>
  <si>
    <t>徐○言</t>
    <phoneticPr fontId="7" type="noConversion"/>
  </si>
  <si>
    <t>何○華</t>
    <phoneticPr fontId="7" type="noConversion"/>
  </si>
  <si>
    <t>江○人</t>
    <phoneticPr fontId="7" type="noConversion"/>
  </si>
  <si>
    <t>陳○敏</t>
    <phoneticPr fontId="7" type="noConversion"/>
  </si>
  <si>
    <t>洪○評</t>
    <phoneticPr fontId="7" type="noConversion"/>
  </si>
  <si>
    <t>馮○榆</t>
    <phoneticPr fontId="7" type="noConversion"/>
  </si>
  <si>
    <t>陳○梅</t>
    <phoneticPr fontId="7" type="noConversion"/>
  </si>
  <si>
    <t>金○文</t>
    <phoneticPr fontId="7" type="noConversion"/>
  </si>
  <si>
    <t>連○熙</t>
    <phoneticPr fontId="7" type="noConversion"/>
  </si>
  <si>
    <t>何○因</t>
    <phoneticPr fontId="7" type="noConversion"/>
  </si>
  <si>
    <t>郭○輝</t>
    <phoneticPr fontId="7" type="noConversion"/>
  </si>
  <si>
    <t>李○玲</t>
    <phoneticPr fontId="7" type="noConversion"/>
  </si>
  <si>
    <t>林○萍</t>
    <phoneticPr fontId="7" type="noConversion"/>
  </si>
  <si>
    <t>蕭○藝</t>
    <phoneticPr fontId="7" type="noConversion"/>
  </si>
  <si>
    <t>李○民</t>
    <phoneticPr fontId="7" type="noConversion"/>
  </si>
  <si>
    <t>周○</t>
    <phoneticPr fontId="7" type="noConversion"/>
  </si>
  <si>
    <t>羅○琁</t>
    <phoneticPr fontId="7" type="noConversion"/>
  </si>
  <si>
    <t>楊○玲</t>
    <phoneticPr fontId="7" type="noConversion"/>
  </si>
  <si>
    <t>姚○雄</t>
    <phoneticPr fontId="7" type="noConversion"/>
  </si>
  <si>
    <t>何○麗</t>
    <phoneticPr fontId="7" type="noConversion"/>
  </si>
  <si>
    <t>廖○蓉</t>
    <phoneticPr fontId="7" type="noConversion"/>
  </si>
  <si>
    <t>楊○達</t>
    <phoneticPr fontId="7" type="noConversion"/>
  </si>
  <si>
    <t>劉○忠</t>
    <phoneticPr fontId="7" type="noConversion"/>
  </si>
  <si>
    <t>連○宇</t>
    <phoneticPr fontId="7" type="noConversion"/>
  </si>
  <si>
    <t>詹○雯</t>
    <phoneticPr fontId="7" type="noConversion"/>
  </si>
  <si>
    <t>齊○輝</t>
    <phoneticPr fontId="7" type="noConversion"/>
  </si>
  <si>
    <t>黃○一</t>
    <phoneticPr fontId="7" type="noConversion"/>
  </si>
  <si>
    <t>陳○琪</t>
    <phoneticPr fontId="7" type="noConversion"/>
  </si>
  <si>
    <t>楊○萍</t>
    <phoneticPr fontId="7" type="noConversion"/>
  </si>
  <si>
    <t>祝○雄</t>
    <phoneticPr fontId="7" type="noConversion"/>
  </si>
  <si>
    <t>張○芳</t>
    <phoneticPr fontId="7" type="noConversion"/>
  </si>
  <si>
    <t>詹○陸</t>
    <phoneticPr fontId="7" type="noConversion"/>
  </si>
  <si>
    <t>李○</t>
    <phoneticPr fontId="7" type="noConversion"/>
  </si>
  <si>
    <t>姜○媛</t>
    <phoneticPr fontId="7" type="noConversion"/>
  </si>
  <si>
    <t>何○庸</t>
    <phoneticPr fontId="7" type="noConversion"/>
  </si>
  <si>
    <t>胡○元</t>
    <phoneticPr fontId="7" type="noConversion"/>
  </si>
  <si>
    <t>田○榮</t>
    <phoneticPr fontId="16" type="noConversion"/>
  </si>
  <si>
    <t>陳○馨</t>
    <phoneticPr fontId="7" type="noConversion"/>
  </si>
  <si>
    <t>廖○弘</t>
    <phoneticPr fontId="7" type="noConversion"/>
  </si>
  <si>
    <t>樊○緒</t>
    <phoneticPr fontId="7" type="noConversion"/>
  </si>
  <si>
    <t>張○</t>
    <phoneticPr fontId="7" type="noConversion"/>
  </si>
  <si>
    <t>陳○晃</t>
    <phoneticPr fontId="7" type="noConversion"/>
  </si>
  <si>
    <t>温○成</t>
    <phoneticPr fontId="7" type="noConversion"/>
  </si>
  <si>
    <t>劉○標</t>
    <phoneticPr fontId="7" type="noConversion"/>
  </si>
  <si>
    <t>郭○亮</t>
    <phoneticPr fontId="7" type="noConversion"/>
  </si>
  <si>
    <t>鄭○玉</t>
    <phoneticPr fontId="7" type="noConversion"/>
  </si>
  <si>
    <t>李○益</t>
    <phoneticPr fontId="7" type="noConversion"/>
  </si>
  <si>
    <t>李○裕</t>
    <phoneticPr fontId="7" type="noConversion"/>
  </si>
  <si>
    <t>陳○勝</t>
    <phoneticPr fontId="16" type="noConversion"/>
  </si>
  <si>
    <t>李○民</t>
    <phoneticPr fontId="7" type="noConversion"/>
  </si>
  <si>
    <t>莊○琪</t>
    <phoneticPr fontId="7" type="noConversion"/>
  </si>
  <si>
    <t>劉○海</t>
    <phoneticPr fontId="7" type="noConversion"/>
  </si>
  <si>
    <t>林○文</t>
    <phoneticPr fontId="7" type="noConversion"/>
  </si>
  <si>
    <t>胡○元</t>
    <phoneticPr fontId="7" type="noConversion"/>
  </si>
  <si>
    <t>蔡○宏</t>
    <phoneticPr fontId="7" type="noConversion"/>
  </si>
  <si>
    <t>蘇○華</t>
    <phoneticPr fontId="7" type="noConversion"/>
  </si>
  <si>
    <t>李○溱</t>
    <phoneticPr fontId="7" type="noConversion"/>
  </si>
  <si>
    <t>臧○傳</t>
    <phoneticPr fontId="7" type="noConversion"/>
  </si>
  <si>
    <t>陳○舟</t>
    <phoneticPr fontId="7" type="noConversion"/>
  </si>
  <si>
    <t>紀○昌</t>
    <phoneticPr fontId="7" type="noConversion"/>
  </si>
  <si>
    <t>張○維</t>
    <phoneticPr fontId="7" type="noConversion"/>
  </si>
  <si>
    <t>楊○宇</t>
    <phoneticPr fontId="7" type="noConversion"/>
  </si>
  <si>
    <t>蔣○弘</t>
    <phoneticPr fontId="7" type="noConversion"/>
  </si>
  <si>
    <t>陳○成</t>
    <phoneticPr fontId="7" type="noConversion"/>
  </si>
  <si>
    <t>林○梅</t>
    <phoneticPr fontId="7" type="noConversion"/>
  </si>
  <si>
    <t>鍾○沛</t>
    <phoneticPr fontId="7" type="noConversion"/>
  </si>
  <si>
    <t>羅○岡</t>
    <phoneticPr fontId="7" type="noConversion"/>
  </si>
  <si>
    <t>羅○展</t>
    <phoneticPr fontId="7" type="noConversion"/>
  </si>
  <si>
    <t>劉○成</t>
    <phoneticPr fontId="7" type="noConversion"/>
  </si>
  <si>
    <t>廖鴻○儒</t>
    <phoneticPr fontId="7" type="noConversion"/>
  </si>
  <si>
    <t>梁○莎</t>
    <phoneticPr fontId="7" type="noConversion"/>
  </si>
  <si>
    <t>林○山</t>
    <phoneticPr fontId="7" type="noConversion"/>
  </si>
  <si>
    <t>陳○敏</t>
    <phoneticPr fontId="7" type="noConversion"/>
  </si>
  <si>
    <t>陳○梅</t>
    <phoneticPr fontId="7" type="noConversion"/>
  </si>
  <si>
    <t>連○熙</t>
    <phoneticPr fontId="7" type="noConversion"/>
  </si>
  <si>
    <t>郭○輝</t>
    <phoneticPr fontId="7" type="noConversion"/>
  </si>
  <si>
    <t>楊○玲</t>
    <phoneticPr fontId="7" type="noConversion"/>
  </si>
  <si>
    <t>廖○蓉</t>
    <phoneticPr fontId="7" type="noConversion"/>
  </si>
  <si>
    <t>齊○輝</t>
    <phoneticPr fontId="7" type="noConversion"/>
  </si>
  <si>
    <t>黃○一</t>
    <phoneticPr fontId="7" type="noConversion"/>
  </si>
  <si>
    <t>陳○琪</t>
    <phoneticPr fontId="7" type="noConversion"/>
  </si>
  <si>
    <t>祝○雄</t>
    <phoneticPr fontId="7" type="noConversion"/>
  </si>
  <si>
    <t>李○</t>
    <phoneticPr fontId="7" type="noConversion"/>
  </si>
  <si>
    <t>樊○緒</t>
    <phoneticPr fontId="7" type="noConversion"/>
  </si>
  <si>
    <t>温○成</t>
    <phoneticPr fontId="7" type="noConversion"/>
  </si>
  <si>
    <t>郭○亮</t>
    <phoneticPr fontId="7" type="noConversion"/>
  </si>
  <si>
    <t>李○裕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</si>
</sst>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4" formatCode="_-&quot;$&quot;* #,##0.00_-;\-&quot;$&quot;* #,##0.00_-;_-&quot;$&quot;* &quot;-&quot;??_-;_-@_-"/>
    <numFmt numFmtId="176" formatCode="&quot;$&quot;#,##0_);[Red]\(&quot;$&quot;#,##0\)"/>
    <numFmt numFmtId="177" formatCode="[$-404]e/m/d;@"/>
    <numFmt numFmtId="178" formatCode="&quot;$&quot;#,##0"/>
    <numFmt numFmtId="179" formatCode="m&quot;月&quot;d&quot;日&quot;"/>
  </numFmts>
  <fonts count="45">
    <font>
      <sz val="12"/>
      <color theme="1"/>
      <name val="新細明體"/>
      <family val="2"/>
      <charset val="136"/>
      <scheme val="minor"/>
    </font>
    <font>
      <sz val="12"/>
      <name val="新細明體"/>
      <family val="1"/>
      <charset val="136"/>
    </font>
    <font>
      <sz val="10"/>
      <name val="新細明體"/>
      <family val="1"/>
      <charset val="136"/>
    </font>
    <font>
      <sz val="10"/>
      <name val="華康儷粗宋"/>
      <family val="3"/>
      <charset val="136"/>
    </font>
    <font>
      <sz val="18"/>
      <name val="華康儷粗宋"/>
      <family val="3"/>
      <charset val="136"/>
    </font>
    <font>
      <sz val="10"/>
      <color indexed="10"/>
      <name val="新細明體"/>
      <family val="1"/>
      <charset val="136"/>
    </font>
    <font>
      <sz val="10"/>
      <color rgb="FFFF0000"/>
      <name val="新細明體"/>
      <family val="1"/>
      <charset val="136"/>
    </font>
    <font>
      <sz val="9"/>
      <name val="新細明體"/>
      <family val="2"/>
      <charset val="136"/>
      <scheme val="minor"/>
    </font>
    <font>
      <sz val="10"/>
      <color theme="1"/>
      <name val="新細明體"/>
      <family val="2"/>
      <charset val="136"/>
      <scheme val="minor"/>
    </font>
    <font>
      <b/>
      <sz val="18"/>
      <name val="華康儷粗宋"/>
      <family val="3"/>
      <charset val="136"/>
    </font>
    <font>
      <sz val="10"/>
      <color theme="1"/>
      <name val="新細明體"/>
      <family val="1"/>
      <charset val="136"/>
    </font>
    <font>
      <sz val="10"/>
      <color theme="1"/>
      <name val="新細明體"/>
      <family val="1"/>
      <charset val="136"/>
      <scheme val="minor"/>
    </font>
    <font>
      <sz val="8"/>
      <name val="新細明體"/>
      <family val="1"/>
      <charset val="136"/>
    </font>
    <font>
      <sz val="10"/>
      <color rgb="FFC00000"/>
      <name val="新細明體"/>
      <family val="1"/>
      <charset val="136"/>
    </font>
    <font>
      <sz val="10"/>
      <color rgb="FF0000FF"/>
      <name val="新細明體"/>
      <family val="1"/>
      <charset val="136"/>
      <scheme val="minor"/>
    </font>
    <font>
      <sz val="10"/>
      <color rgb="FFFF0000"/>
      <name val="新細明體"/>
      <family val="1"/>
      <charset val="136"/>
      <scheme val="minor"/>
    </font>
    <font>
      <sz val="9"/>
      <name val="新細明體"/>
      <family val="1"/>
      <charset val="136"/>
    </font>
    <font>
      <sz val="10"/>
      <color rgb="FF7030A0"/>
      <name val="新細明體"/>
      <family val="1"/>
      <charset val="136"/>
    </font>
    <font>
      <sz val="8"/>
      <color rgb="FFFF0000"/>
      <name val="新細明體"/>
      <family val="1"/>
      <charset val="136"/>
    </font>
    <font>
      <sz val="10"/>
      <color rgb="FF0000FF"/>
      <name val="新細明體"/>
      <family val="1"/>
      <charset val="136"/>
    </font>
    <font>
      <sz val="10"/>
      <color rgb="FFFF0000"/>
      <name val="華康儷中宋(P)"/>
      <family val="1"/>
      <charset val="136"/>
    </font>
    <font>
      <i/>
      <sz val="10"/>
      <color rgb="FFFF0000"/>
      <name val="新細明體"/>
      <family val="1"/>
      <charset val="136"/>
    </font>
    <font>
      <sz val="9"/>
      <color rgb="FF0000FF"/>
      <name val="新細明體"/>
      <family val="1"/>
      <charset val="136"/>
    </font>
    <font>
      <sz val="10"/>
      <name val="Arial Unicode MS"/>
      <family val="2"/>
      <charset val="136"/>
    </font>
    <font>
      <sz val="10"/>
      <name val="華康特粗楷體(P)"/>
      <family val="4"/>
      <charset val="136"/>
    </font>
    <font>
      <sz val="9"/>
      <color rgb="FFFF0000"/>
      <name val="新細明體"/>
      <family val="1"/>
      <charset val="136"/>
    </font>
    <font>
      <sz val="10"/>
      <name val="新細明體"/>
      <family val="2"/>
      <charset val="136"/>
      <scheme val="minor"/>
    </font>
    <font>
      <sz val="8"/>
      <color rgb="FF0000FF"/>
      <name val="新細明體"/>
      <family val="1"/>
      <charset val="136"/>
    </font>
    <font>
      <sz val="9"/>
      <color indexed="12"/>
      <name val="新細明體"/>
      <family val="1"/>
      <charset val="136"/>
    </font>
    <font>
      <sz val="10"/>
      <color rgb="FF000000"/>
      <name val="新細明體"/>
      <family val="1"/>
      <charset val="136"/>
    </font>
    <font>
      <b/>
      <sz val="10"/>
      <name val="新細明體"/>
      <family val="1"/>
      <charset val="136"/>
    </font>
    <font>
      <b/>
      <sz val="10"/>
      <color theme="1"/>
      <name val="新細明體"/>
      <family val="1"/>
      <charset val="136"/>
      <scheme val="minor"/>
    </font>
    <font>
      <sz val="9"/>
      <color theme="1"/>
      <name val="新細明體"/>
      <family val="2"/>
      <charset val="136"/>
      <scheme val="minor"/>
    </font>
    <font>
      <sz val="12"/>
      <color theme="1"/>
      <name val="Times New Roman"/>
      <family val="1"/>
    </font>
    <font>
      <sz val="12"/>
      <color rgb="FFFF0000"/>
      <name val="Times New Roman"/>
      <family val="1"/>
    </font>
    <font>
      <sz val="12"/>
      <color rgb="FFFF0000"/>
      <name val="標楷體"/>
      <family val="4"/>
      <charset val="136"/>
    </font>
    <font>
      <sz val="10"/>
      <color rgb="FF000000"/>
      <name val="Times New Roman"/>
      <family val="1"/>
    </font>
    <font>
      <sz val="12"/>
      <color theme="1"/>
      <name val="標楷體"/>
      <family val="4"/>
      <charset val="136"/>
    </font>
    <font>
      <sz val="10"/>
      <color theme="1"/>
      <name val="標楷體"/>
      <family val="4"/>
      <charset val="136"/>
    </font>
    <font>
      <sz val="10"/>
      <color theme="1"/>
      <name val="Times New Roman"/>
      <family val="1"/>
    </font>
    <font>
      <sz val="12"/>
      <color rgb="FF000000"/>
      <name val="標楷體"/>
      <family val="4"/>
      <charset val="136"/>
    </font>
    <font>
      <sz val="12"/>
      <color rgb="FF000000"/>
      <name val="Times New Roman"/>
      <family val="1"/>
    </font>
    <font>
      <sz val="12"/>
      <name val="Times New Roman"/>
      <family val="1"/>
    </font>
    <font>
      <sz val="12"/>
      <name val="標楷體"/>
      <family val="4"/>
      <charset val="136"/>
    </font>
    <font>
      <sz val="10"/>
      <color rgb="FF0000FF"/>
      <name val="新細明體"/>
      <family val="2"/>
      <charset val="136"/>
      <scheme val="minor"/>
    </font>
  </fonts>
  <fills count="1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
      <patternFill patternType="solid">
        <fgColor rgb="FF00FFFF"/>
        <bgColor indexed="64"/>
      </patternFill>
    </fill>
    <fill>
      <patternFill patternType="solid">
        <fgColor rgb="FFD2D2FF"/>
        <bgColor indexed="64"/>
      </patternFill>
    </fill>
    <fill>
      <patternFill patternType="solid">
        <fgColor theme="6"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rgb="FFCCFFFF"/>
        <bgColor indexed="64"/>
      </patternFill>
    </fill>
    <fill>
      <patternFill patternType="solid">
        <fgColor indexed="43"/>
        <bgColor indexed="64"/>
      </patternFill>
    </fill>
    <fill>
      <patternFill patternType="solid">
        <fgColor theme="0" tint="-4.9989318521683403E-2"/>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ck">
        <color rgb="FF0000FF"/>
      </left>
      <right style="thick">
        <color rgb="FF0000FF"/>
      </right>
      <top style="thick">
        <color rgb="FF0000FF"/>
      </top>
      <bottom style="thick">
        <color rgb="FF0000FF"/>
      </bottom>
      <diagonal/>
    </border>
  </borders>
  <cellStyleXfs count="4">
    <xf numFmtId="0" fontId="0" fillId="0" borderId="0">
      <alignment vertical="center"/>
    </xf>
    <xf numFmtId="0" fontId="1" fillId="0" borderId="0">
      <alignment vertical="center"/>
    </xf>
    <xf numFmtId="0" fontId="1" fillId="0" borderId="0">
      <alignment vertical="center"/>
    </xf>
    <xf numFmtId="44" fontId="1" fillId="0" borderId="0" applyFont="0" applyFill="0" applyBorder="0" applyAlignment="0" applyProtection="0">
      <alignment vertical="center"/>
    </xf>
  </cellStyleXfs>
  <cellXfs count="305">
    <xf numFmtId="0" fontId="0" fillId="0" borderId="0" xfId="0">
      <alignment vertical="center"/>
    </xf>
    <xf numFmtId="0" fontId="0" fillId="0" borderId="0" xfId="0">
      <alignment vertical="center"/>
    </xf>
    <xf numFmtId="0" fontId="2" fillId="0" borderId="0" xfId="1" applyFont="1" applyBorder="1" applyAlignment="1">
      <alignment vertical="center" wrapText="1"/>
    </xf>
    <xf numFmtId="0" fontId="2" fillId="0" borderId="0" xfId="1" applyFont="1" applyAlignment="1">
      <alignment vertical="center" wrapText="1"/>
    </xf>
    <xf numFmtId="177" fontId="2" fillId="0" borderId="0" xfId="1" applyNumberFormat="1" applyFont="1" applyAlignment="1">
      <alignment vertical="center" wrapText="1"/>
    </xf>
    <xf numFmtId="176" fontId="2" fillId="0" borderId="0" xfId="1" applyNumberFormat="1" applyFont="1" applyAlignment="1">
      <alignment vertical="center" wrapText="1"/>
    </xf>
    <xf numFmtId="0" fontId="0" fillId="0" borderId="0" xfId="0" applyAlignment="1">
      <alignment vertical="center" wrapText="1"/>
    </xf>
    <xf numFmtId="0" fontId="2" fillId="0" borderId="0" xfId="2" applyFont="1" applyBorder="1" applyAlignment="1">
      <alignment vertical="center" wrapText="1"/>
    </xf>
    <xf numFmtId="0" fontId="2" fillId="0" borderId="0" xfId="2" applyFont="1" applyAlignment="1">
      <alignment vertical="center" wrapText="1"/>
    </xf>
    <xf numFmtId="0" fontId="3" fillId="0" borderId="0" xfId="2" applyFont="1" applyAlignment="1">
      <alignment horizontal="center" vertical="center" wrapText="1"/>
    </xf>
    <xf numFmtId="0" fontId="2" fillId="2" borderId="0" xfId="2" applyFont="1" applyFill="1" applyAlignment="1">
      <alignment horizontal="center" vertical="center" wrapText="1"/>
    </xf>
    <xf numFmtId="0" fontId="2" fillId="0" borderId="0" xfId="2" applyFont="1" applyAlignment="1">
      <alignment horizontal="center" vertical="center" wrapText="1"/>
    </xf>
    <xf numFmtId="177" fontId="2" fillId="0" borderId="0" xfId="2" applyNumberFormat="1" applyFont="1" applyAlignment="1">
      <alignment vertical="center" wrapText="1"/>
    </xf>
    <xf numFmtId="0" fontId="2" fillId="2" borderId="2" xfId="2" applyFont="1" applyFill="1" applyBorder="1" applyAlignment="1">
      <alignment horizontal="center" vertical="center" wrapText="1"/>
    </xf>
    <xf numFmtId="0" fontId="2" fillId="2" borderId="2" xfId="2" applyFont="1" applyFill="1" applyBorder="1" applyAlignment="1">
      <alignment vertical="center" wrapText="1"/>
    </xf>
    <xf numFmtId="176" fontId="2" fillId="2" borderId="2" xfId="2" applyNumberFormat="1" applyFont="1" applyFill="1" applyBorder="1" applyAlignment="1">
      <alignment horizontal="center" vertical="center" wrapText="1"/>
    </xf>
    <xf numFmtId="0" fontId="2" fillId="0" borderId="3" xfId="2" applyFont="1" applyBorder="1" applyAlignment="1">
      <alignment horizontal="center" vertical="center" wrapText="1"/>
    </xf>
    <xf numFmtId="0" fontId="2" fillId="0" borderId="3" xfId="2" applyFont="1" applyBorder="1" applyAlignment="1">
      <alignment vertical="center" wrapText="1"/>
    </xf>
    <xf numFmtId="0" fontId="5" fillId="2" borderId="2" xfId="2" applyFont="1" applyFill="1" applyBorder="1" applyAlignment="1">
      <alignment vertical="center" wrapText="1"/>
    </xf>
    <xf numFmtId="176" fontId="2" fillId="2" borderId="2" xfId="2" applyNumberFormat="1" applyFont="1" applyFill="1" applyBorder="1" applyAlignment="1">
      <alignment vertical="center" wrapText="1"/>
    </xf>
    <xf numFmtId="176" fontId="2" fillId="0" borderId="0" xfId="2" applyNumberFormat="1" applyFont="1" applyAlignment="1">
      <alignment vertical="center" wrapText="1"/>
    </xf>
    <xf numFmtId="0" fontId="5" fillId="0" borderId="0" xfId="2" applyFont="1" applyAlignment="1">
      <alignment vertical="center" wrapText="1"/>
    </xf>
    <xf numFmtId="0" fontId="2" fillId="3" borderId="3" xfId="2" applyFont="1" applyFill="1" applyBorder="1" applyAlignment="1">
      <alignment horizontal="center" vertical="center" wrapText="1"/>
    </xf>
    <xf numFmtId="0" fontId="2" fillId="2" borderId="3" xfId="2" applyFont="1" applyFill="1" applyBorder="1" applyAlignment="1">
      <alignment vertical="center" wrapText="1"/>
    </xf>
    <xf numFmtId="0" fontId="2" fillId="3" borderId="2" xfId="2" applyFont="1" applyFill="1" applyBorder="1" applyAlignment="1">
      <alignment horizontal="center" vertical="center" wrapText="1"/>
    </xf>
    <xf numFmtId="0" fontId="2" fillId="0" borderId="2" xfId="2" applyFont="1" applyBorder="1" applyAlignment="1">
      <alignment horizontal="center" vertical="center" wrapText="1"/>
    </xf>
    <xf numFmtId="0" fontId="2" fillId="0" borderId="2" xfId="2" applyFont="1" applyBorder="1" applyAlignment="1">
      <alignment vertical="center" wrapText="1"/>
    </xf>
    <xf numFmtId="0" fontId="2" fillId="4" borderId="3" xfId="2" applyFont="1" applyFill="1" applyBorder="1" applyAlignment="1">
      <alignment vertical="center" wrapText="1"/>
    </xf>
    <xf numFmtId="0" fontId="2" fillId="0" borderId="1" xfId="2" applyFont="1" applyBorder="1" applyAlignment="1">
      <alignment horizontal="center" vertical="center" wrapText="1"/>
    </xf>
    <xf numFmtId="0" fontId="2" fillId="0" borderId="2" xfId="2" applyFont="1" applyFill="1" applyBorder="1" applyAlignment="1">
      <alignment vertical="center" wrapText="1"/>
    </xf>
    <xf numFmtId="0" fontId="2" fillId="2" borderId="3" xfId="2" applyFont="1" applyFill="1" applyBorder="1" applyAlignment="1">
      <alignment horizontal="center" vertical="center" wrapText="1"/>
    </xf>
    <xf numFmtId="176" fontId="2" fillId="0" borderId="3" xfId="2" applyNumberFormat="1" applyFont="1" applyBorder="1" applyAlignment="1">
      <alignment horizontal="center" vertical="center" wrapText="1"/>
    </xf>
    <xf numFmtId="0" fontId="2" fillId="2" borderId="0" xfId="2" applyFont="1" applyFill="1" applyAlignment="1">
      <alignment vertical="center" wrapText="1"/>
    </xf>
    <xf numFmtId="176" fontId="2" fillId="3" borderId="2" xfId="2" applyNumberFormat="1" applyFont="1" applyFill="1" applyBorder="1" applyAlignment="1">
      <alignment horizontal="center" vertical="center" wrapText="1"/>
    </xf>
    <xf numFmtId="176" fontId="2" fillId="2" borderId="0" xfId="2" applyNumberFormat="1" applyFont="1" applyFill="1" applyAlignment="1">
      <alignment vertical="center" wrapText="1"/>
    </xf>
    <xf numFmtId="176" fontId="2" fillId="4" borderId="3" xfId="2" applyNumberFormat="1" applyFont="1" applyFill="1" applyBorder="1" applyAlignment="1">
      <alignment vertical="center" wrapText="1"/>
    </xf>
    <xf numFmtId="0" fontId="2" fillId="5" borderId="0" xfId="2" applyFont="1" applyFill="1" applyAlignment="1">
      <alignment vertical="center" wrapText="1"/>
    </xf>
    <xf numFmtId="0" fontId="8" fillId="0" borderId="0" xfId="0" applyFont="1" applyAlignment="1">
      <alignment vertical="center" wrapText="1"/>
    </xf>
    <xf numFmtId="0" fontId="2" fillId="0" borderId="0" xfId="2" applyFont="1" applyBorder="1" applyAlignment="1">
      <alignment horizontal="center" vertical="center" wrapText="1"/>
    </xf>
    <xf numFmtId="0" fontId="2" fillId="3" borderId="3" xfId="2" applyFont="1" applyFill="1" applyBorder="1" applyAlignment="1">
      <alignment vertical="center" wrapText="1"/>
    </xf>
    <xf numFmtId="0" fontId="8" fillId="0" borderId="0" xfId="0" applyFont="1" applyBorder="1" applyAlignment="1">
      <alignment vertical="center" wrapText="1"/>
    </xf>
    <xf numFmtId="0" fontId="3" fillId="0" borderId="0" xfId="1" applyFont="1" applyBorder="1" applyAlignment="1">
      <alignment horizontal="center" vertical="center" wrapText="1"/>
    </xf>
    <xf numFmtId="176" fontId="0" fillId="0" borderId="0" xfId="0" applyNumberFormat="1" applyAlignment="1">
      <alignment vertical="center" wrapText="1"/>
    </xf>
    <xf numFmtId="176" fontId="2" fillId="3" borderId="3" xfId="2" applyNumberFormat="1" applyFont="1" applyFill="1" applyBorder="1" applyAlignment="1">
      <alignment horizontal="center" vertical="center" wrapText="1"/>
    </xf>
    <xf numFmtId="0" fontId="10" fillId="0" borderId="0" xfId="0" applyFont="1" applyAlignment="1">
      <alignment vertical="center" wrapText="1"/>
    </xf>
    <xf numFmtId="0" fontId="2" fillId="0" borderId="0" xfId="1" applyFont="1" applyBorder="1" applyAlignment="1">
      <alignment horizontal="center" vertical="center" wrapText="1"/>
    </xf>
    <xf numFmtId="0" fontId="1" fillId="0" borderId="0" xfId="2" applyAlignment="1">
      <alignment vertical="center" wrapText="1"/>
    </xf>
    <xf numFmtId="0" fontId="0" fillId="5" borderId="0" xfId="0" applyFill="1" applyAlignment="1">
      <alignment vertical="center" wrapText="1"/>
    </xf>
    <xf numFmtId="0" fontId="2" fillId="0" borderId="0" xfId="1" applyFont="1" applyAlignment="1">
      <alignment horizontal="center" vertical="center" wrapText="1"/>
    </xf>
    <xf numFmtId="0" fontId="0" fillId="0" borderId="0" xfId="0" applyAlignment="1">
      <alignment horizontal="center" vertical="center" wrapText="1"/>
    </xf>
    <xf numFmtId="0" fontId="8" fillId="5" borderId="0" xfId="0" applyFont="1" applyFill="1" applyAlignment="1">
      <alignment vertical="center" wrapText="1"/>
    </xf>
    <xf numFmtId="0" fontId="2" fillId="0" borderId="0" xfId="0" applyFont="1" applyAlignment="1">
      <alignment vertical="center" wrapText="1"/>
    </xf>
    <xf numFmtId="0" fontId="2" fillId="0" borderId="2" xfId="0" applyFont="1" applyBorder="1" applyAlignment="1">
      <alignment vertical="center" wrapText="1"/>
    </xf>
    <xf numFmtId="0" fontId="2" fillId="6" borderId="0" xfId="0" applyFont="1" applyFill="1" applyAlignment="1">
      <alignment vertical="center" wrapText="1"/>
    </xf>
    <xf numFmtId="0" fontId="2" fillId="6" borderId="2" xfId="0" applyFont="1" applyFill="1" applyBorder="1" applyAlignment="1">
      <alignment vertical="center" wrapText="1"/>
    </xf>
    <xf numFmtId="0" fontId="2" fillId="6" borderId="2" xfId="0" applyFont="1" applyFill="1" applyBorder="1" applyAlignment="1">
      <alignment horizontal="center" vertical="center" wrapText="1"/>
    </xf>
    <xf numFmtId="0" fontId="16" fillId="6" borderId="2" xfId="0" applyFont="1" applyFill="1" applyBorder="1" applyAlignment="1">
      <alignment vertical="center" wrapText="1"/>
    </xf>
    <xf numFmtId="178" fontId="2" fillId="6" borderId="2" xfId="0" applyNumberFormat="1" applyFont="1" applyFill="1" applyBorder="1" applyAlignment="1">
      <alignment vertical="center" wrapText="1"/>
    </xf>
    <xf numFmtId="14" fontId="2" fillId="6" borderId="2" xfId="0" applyNumberFormat="1" applyFont="1" applyFill="1" applyBorder="1" applyAlignment="1">
      <alignment vertical="center" wrapText="1"/>
    </xf>
    <xf numFmtId="0" fontId="17" fillId="6" borderId="2" xfId="0" applyFont="1" applyFill="1" applyBorder="1" applyAlignment="1">
      <alignment vertical="center" wrapText="1"/>
    </xf>
    <xf numFmtId="0" fontId="8" fillId="0" borderId="2" xfId="0" applyFont="1" applyBorder="1" applyAlignment="1">
      <alignment vertical="center" wrapText="1"/>
    </xf>
    <xf numFmtId="0" fontId="2" fillId="0" borderId="0" xfId="0" applyFont="1" applyBorder="1" applyAlignment="1">
      <alignment vertical="center" wrapText="1"/>
    </xf>
    <xf numFmtId="176" fontId="2" fillId="6" borderId="2" xfId="0" applyNumberFormat="1" applyFont="1" applyFill="1" applyBorder="1" applyAlignment="1">
      <alignment horizontal="right" vertical="center" wrapText="1"/>
    </xf>
    <xf numFmtId="176" fontId="2" fillId="6" borderId="2" xfId="0" applyNumberFormat="1" applyFont="1" applyFill="1" applyBorder="1" applyAlignment="1">
      <alignment vertical="center" wrapText="1"/>
    </xf>
    <xf numFmtId="0" fontId="2" fillId="6" borderId="2" xfId="2" applyFont="1" applyFill="1" applyBorder="1" applyAlignment="1">
      <alignment vertical="center" wrapText="1"/>
    </xf>
    <xf numFmtId="0" fontId="2" fillId="6" borderId="2" xfId="2" applyFont="1" applyFill="1" applyBorder="1" applyAlignment="1">
      <alignment horizontal="center" vertical="center" wrapText="1"/>
    </xf>
    <xf numFmtId="176" fontId="2" fillId="6" borderId="2" xfId="2" applyNumberFormat="1" applyFont="1" applyFill="1" applyBorder="1" applyAlignment="1">
      <alignment horizontal="right" vertical="center" wrapText="1"/>
    </xf>
    <xf numFmtId="14" fontId="2" fillId="6" borderId="2" xfId="2" applyNumberFormat="1" applyFont="1" applyFill="1" applyBorder="1" applyAlignment="1">
      <alignment vertical="center" wrapText="1"/>
    </xf>
    <xf numFmtId="176" fontId="2" fillId="6" borderId="2" xfId="2" applyNumberFormat="1" applyFont="1" applyFill="1" applyBorder="1" applyAlignment="1">
      <alignment vertical="center" wrapText="1"/>
    </xf>
    <xf numFmtId="0" fontId="19" fillId="6" borderId="2" xfId="2" applyFont="1" applyFill="1" applyBorder="1" applyAlignment="1">
      <alignment vertical="center" wrapText="1"/>
    </xf>
    <xf numFmtId="0" fontId="20" fillId="6" borderId="2" xfId="2" applyFont="1" applyFill="1" applyBorder="1" applyAlignment="1">
      <alignment vertical="center" wrapText="1"/>
    </xf>
    <xf numFmtId="0" fontId="2" fillId="6" borderId="2" xfId="2" applyFont="1" applyFill="1" applyBorder="1" applyAlignment="1">
      <alignment horizontal="left" vertical="center" wrapText="1"/>
    </xf>
    <xf numFmtId="176" fontId="2" fillId="6" borderId="2" xfId="2" applyNumberFormat="1" applyFont="1" applyFill="1" applyBorder="1" applyAlignment="1">
      <alignment horizontal="center" vertical="center" wrapText="1"/>
    </xf>
    <xf numFmtId="6" fontId="2" fillId="0" borderId="0" xfId="0" applyNumberFormat="1" applyFont="1" applyAlignment="1">
      <alignment vertical="center" wrapText="1"/>
    </xf>
    <xf numFmtId="0" fontId="19" fillId="6" borderId="2" xfId="0" applyFont="1" applyFill="1" applyBorder="1" applyAlignment="1">
      <alignment vertical="center" wrapText="1"/>
    </xf>
    <xf numFmtId="0" fontId="2" fillId="6" borderId="0" xfId="2" applyFont="1" applyFill="1" applyBorder="1" applyAlignment="1">
      <alignment vertical="center" wrapText="1"/>
    </xf>
    <xf numFmtId="0" fontId="0" fillId="0" borderId="1" xfId="0" applyBorder="1" applyAlignment="1">
      <alignment vertical="center" wrapText="1"/>
    </xf>
    <xf numFmtId="0" fontId="2" fillId="7" borderId="2" xfId="0" applyFont="1" applyFill="1" applyBorder="1" applyAlignment="1">
      <alignment vertical="center" wrapText="1"/>
    </xf>
    <xf numFmtId="0" fontId="15" fillId="6" borderId="2" xfId="0" applyFont="1" applyFill="1" applyBorder="1" applyAlignment="1">
      <alignment vertical="center" wrapText="1"/>
    </xf>
    <xf numFmtId="0" fontId="2" fillId="7" borderId="2" xfId="0" applyFont="1" applyFill="1" applyBorder="1" applyAlignment="1">
      <alignment horizontal="center" vertical="center" wrapText="1"/>
    </xf>
    <xf numFmtId="0" fontId="2" fillId="7" borderId="2" xfId="2" applyFont="1" applyFill="1" applyBorder="1" applyAlignment="1">
      <alignment horizontal="center" vertical="center" wrapText="1"/>
    </xf>
    <xf numFmtId="0" fontId="2" fillId="7" borderId="2" xfId="2" applyFont="1" applyFill="1" applyBorder="1" applyAlignment="1">
      <alignment vertical="center" wrapText="1"/>
    </xf>
    <xf numFmtId="0" fontId="6" fillId="7" borderId="2" xfId="0" applyFont="1" applyFill="1" applyBorder="1" applyAlignment="1">
      <alignment vertical="center" wrapText="1"/>
    </xf>
    <xf numFmtId="178" fontId="2" fillId="7" borderId="2" xfId="0" applyNumberFormat="1" applyFont="1" applyFill="1" applyBorder="1" applyAlignment="1">
      <alignment vertical="center" wrapText="1"/>
    </xf>
    <xf numFmtId="14" fontId="2" fillId="7" borderId="2" xfId="0" applyNumberFormat="1" applyFont="1" applyFill="1" applyBorder="1" applyAlignment="1">
      <alignment vertical="center" wrapText="1"/>
    </xf>
    <xf numFmtId="0" fontId="6" fillId="6" borderId="2" xfId="2" applyFont="1" applyFill="1" applyBorder="1" applyAlignment="1">
      <alignment vertical="center" wrapText="1"/>
    </xf>
    <xf numFmtId="0" fontId="6" fillId="6" borderId="2" xfId="0" applyFont="1" applyFill="1" applyBorder="1" applyAlignment="1">
      <alignment vertical="center" wrapText="1"/>
    </xf>
    <xf numFmtId="0" fontId="0" fillId="0" borderId="0" xfId="0" applyAlignment="1">
      <alignment vertical="center" wrapText="1"/>
    </xf>
    <xf numFmtId="6" fontId="10" fillId="0" borderId="0" xfId="0" applyNumberFormat="1" applyFont="1" applyAlignment="1">
      <alignment vertical="center" wrapText="1"/>
    </xf>
    <xf numFmtId="14" fontId="11" fillId="7" borderId="2" xfId="0" applyNumberFormat="1" applyFont="1" applyFill="1" applyBorder="1" applyAlignment="1">
      <alignment vertical="center" wrapText="1"/>
    </xf>
    <xf numFmtId="0" fontId="0" fillId="0" borderId="1" xfId="0" applyBorder="1" applyAlignment="1">
      <alignment vertical="center" wrapText="1"/>
    </xf>
    <xf numFmtId="0" fontId="2" fillId="2" borderId="2" xfId="2" applyFont="1" applyFill="1" applyBorder="1" applyAlignment="1">
      <alignment horizontal="center" vertical="center" wrapText="1"/>
    </xf>
    <xf numFmtId="0" fontId="2" fillId="0" borderId="0" xfId="0" applyFont="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5" borderId="2" xfId="0" applyFont="1" applyFill="1" applyBorder="1" applyAlignment="1">
      <alignment horizontal="center" vertical="center" wrapText="1"/>
    </xf>
    <xf numFmtId="0" fontId="17" fillId="5" borderId="2" xfId="0" applyFont="1" applyFill="1" applyBorder="1" applyAlignment="1">
      <alignment vertical="center" wrapText="1"/>
    </xf>
    <xf numFmtId="176" fontId="2" fillId="0" borderId="2" xfId="0" applyNumberFormat="1" applyFont="1" applyBorder="1" applyAlignment="1">
      <alignment horizontal="right" vertical="center" wrapText="1"/>
    </xf>
    <xf numFmtId="14" fontId="2" fillId="0" borderId="2" xfId="0" applyNumberFormat="1" applyFont="1" applyBorder="1" applyAlignment="1">
      <alignment vertical="center" wrapText="1"/>
    </xf>
    <xf numFmtId="0" fontId="2" fillId="2" borderId="2" xfId="0" applyFont="1" applyFill="1" applyBorder="1" applyAlignment="1">
      <alignment vertical="center" wrapText="1"/>
    </xf>
    <xf numFmtId="176" fontId="2" fillId="0" borderId="2" xfId="0" applyNumberFormat="1" applyFont="1" applyBorder="1" applyAlignment="1">
      <alignment vertical="center" wrapText="1"/>
    </xf>
    <xf numFmtId="0" fontId="6" fillId="0" borderId="2" xfId="0" applyFont="1" applyBorder="1" applyAlignment="1">
      <alignment vertical="center" wrapText="1"/>
    </xf>
    <xf numFmtId="179" fontId="5" fillId="3" borderId="2" xfId="0" applyNumberFormat="1" applyFont="1" applyFill="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lignment vertical="center"/>
    </xf>
    <xf numFmtId="0" fontId="2" fillId="3" borderId="2" xfId="0" applyFont="1" applyFill="1" applyBorder="1" applyAlignment="1">
      <alignment vertical="center" wrapText="1"/>
    </xf>
    <xf numFmtId="0" fontId="5" fillId="3" borderId="2" xfId="0" applyFont="1" applyFill="1" applyBorder="1" applyAlignment="1">
      <alignment vertical="center" wrapText="1"/>
    </xf>
    <xf numFmtId="176" fontId="2" fillId="3" borderId="2" xfId="0" applyNumberFormat="1" applyFont="1" applyFill="1" applyBorder="1">
      <alignment vertical="center"/>
    </xf>
    <xf numFmtId="14" fontId="2" fillId="3" borderId="2" xfId="0" applyNumberFormat="1" applyFont="1" applyFill="1" applyBorder="1">
      <alignment vertical="center"/>
    </xf>
    <xf numFmtId="14" fontId="2" fillId="3" borderId="2" xfId="0" applyNumberFormat="1" applyFont="1" applyFill="1" applyBorder="1" applyAlignment="1">
      <alignment vertical="center" wrapText="1"/>
    </xf>
    <xf numFmtId="0" fontId="23" fillId="3" borderId="2" xfId="0" applyFont="1" applyFill="1" applyBorder="1">
      <alignment vertical="center"/>
    </xf>
    <xf numFmtId="0" fontId="12" fillId="3" borderId="2" xfId="0" applyFont="1" applyFill="1" applyBorder="1" applyAlignment="1">
      <alignment vertical="center" wrapText="1"/>
    </xf>
    <xf numFmtId="0" fontId="11" fillId="8" borderId="2" xfId="0" applyFont="1" applyFill="1" applyBorder="1" applyAlignment="1">
      <alignment vertical="center" wrapText="1"/>
    </xf>
    <xf numFmtId="0" fontId="22" fillId="0" borderId="2" xfId="0" applyFont="1" applyBorder="1" applyAlignment="1">
      <alignment vertical="center" wrapText="1"/>
    </xf>
    <xf numFmtId="0" fontId="11" fillId="0" borderId="0" xfId="0" applyFont="1" applyAlignment="1">
      <alignment horizontal="center" vertical="center" wrapText="1"/>
    </xf>
    <xf numFmtId="0" fontId="8" fillId="0" borderId="1" xfId="0" applyFont="1" applyBorder="1" applyAlignment="1">
      <alignment vertical="center"/>
    </xf>
    <xf numFmtId="0" fontId="24" fillId="2" borderId="1" xfId="2" applyFont="1" applyFill="1" applyBorder="1" applyAlignment="1">
      <alignment horizontal="center" vertical="center"/>
    </xf>
    <xf numFmtId="0" fontId="2" fillId="0" borderId="1" xfId="2" applyFont="1" applyBorder="1" applyAlignment="1">
      <alignment vertical="center" wrapText="1"/>
    </xf>
    <xf numFmtId="0" fontId="2" fillId="2" borderId="0" xfId="2" applyFont="1" applyFill="1" applyBorder="1" applyAlignment="1">
      <alignment horizontal="center" vertical="center" wrapText="1"/>
    </xf>
    <xf numFmtId="14" fontId="2" fillId="2" borderId="0" xfId="2" applyNumberFormat="1" applyFont="1" applyFill="1" applyBorder="1" applyAlignment="1">
      <alignment horizontal="left" vertical="center" wrapText="1"/>
    </xf>
    <xf numFmtId="3" fontId="2" fillId="2" borderId="0" xfId="2" applyNumberFormat="1" applyFont="1" applyFill="1" applyBorder="1" applyAlignment="1">
      <alignment horizontal="right" vertical="center" wrapText="1"/>
    </xf>
    <xf numFmtId="176" fontId="2" fillId="2" borderId="0" xfId="2" applyNumberFormat="1" applyFont="1" applyFill="1" applyBorder="1" applyAlignment="1">
      <alignment horizontal="right" vertical="center" wrapText="1"/>
    </xf>
    <xf numFmtId="177" fontId="2" fillId="0" borderId="0" xfId="2" applyNumberFormat="1" applyFont="1" applyBorder="1" applyAlignment="1">
      <alignment vertical="center" wrapText="1"/>
    </xf>
    <xf numFmtId="176" fontId="2" fillId="0" borderId="0" xfId="2" applyNumberFormat="1" applyFont="1" applyBorder="1" applyAlignment="1">
      <alignment vertical="center" wrapText="1"/>
    </xf>
    <xf numFmtId="0" fontId="2" fillId="0" borderId="0" xfId="2" applyFont="1">
      <alignment vertical="center"/>
    </xf>
    <xf numFmtId="0" fontId="8" fillId="0" borderId="0" xfId="0" applyFont="1">
      <alignment vertical="center"/>
    </xf>
    <xf numFmtId="0" fontId="2" fillId="0" borderId="5" xfId="2" applyFont="1" applyBorder="1" applyAlignment="1">
      <alignment vertical="center" wrapText="1"/>
    </xf>
    <xf numFmtId="176" fontId="2" fillId="0" borderId="2" xfId="2" applyNumberFormat="1" applyFont="1" applyBorder="1" applyAlignment="1">
      <alignment horizontal="center" vertical="center" wrapText="1"/>
    </xf>
    <xf numFmtId="0" fontId="2" fillId="5" borderId="0" xfId="0" applyFont="1" applyFill="1">
      <alignment vertical="center"/>
    </xf>
    <xf numFmtId="0" fontId="2" fillId="5" borderId="2" xfId="0" applyFont="1" applyFill="1" applyBorder="1" applyAlignment="1">
      <alignment vertical="center" wrapText="1"/>
    </xf>
    <xf numFmtId="0" fontId="6" fillId="5" borderId="2" xfId="0" applyFont="1" applyFill="1" applyBorder="1" applyAlignment="1">
      <alignment vertical="center" wrapText="1"/>
    </xf>
    <xf numFmtId="178" fontId="2" fillId="5" borderId="2" xfId="0" applyNumberFormat="1" applyFont="1" applyFill="1" applyBorder="1" applyAlignment="1">
      <alignment vertical="center" wrapText="1"/>
    </xf>
    <xf numFmtId="14" fontId="2" fillId="5" borderId="2" xfId="0" applyNumberFormat="1" applyFont="1" applyFill="1" applyBorder="1" applyAlignment="1">
      <alignment vertical="center" wrapText="1"/>
    </xf>
    <xf numFmtId="14" fontId="2" fillId="0" borderId="2" xfId="2" applyNumberFormat="1" applyFont="1" applyBorder="1" applyAlignment="1">
      <alignment vertical="center" wrapText="1"/>
    </xf>
    <xf numFmtId="0" fontId="5" fillId="5" borderId="2" xfId="0" applyFont="1" applyFill="1" applyBorder="1" applyAlignment="1">
      <alignment vertical="center" wrapText="1"/>
    </xf>
    <xf numFmtId="176" fontId="2" fillId="5" borderId="2" xfId="0" applyNumberFormat="1" applyFont="1" applyFill="1" applyBorder="1" applyAlignment="1">
      <alignment vertical="center" wrapText="1"/>
    </xf>
    <xf numFmtId="3" fontId="2" fillId="5" borderId="2" xfId="0" applyNumberFormat="1" applyFont="1" applyFill="1" applyBorder="1">
      <alignment vertical="center"/>
    </xf>
    <xf numFmtId="178" fontId="2" fillId="5" borderId="6" xfId="0" applyNumberFormat="1" applyFont="1" applyFill="1" applyBorder="1" applyAlignment="1">
      <alignment vertical="center" wrapText="1"/>
    </xf>
    <xf numFmtId="0" fontId="2" fillId="5" borderId="0" xfId="0" applyFont="1" applyFill="1" applyAlignment="1">
      <alignment vertical="center" wrapText="1"/>
    </xf>
    <xf numFmtId="0" fontId="8" fillId="5" borderId="0" xfId="0" applyFont="1" applyFill="1">
      <alignment vertical="center"/>
    </xf>
    <xf numFmtId="0" fontId="2" fillId="9" borderId="2" xfId="0" applyFont="1" applyFill="1" applyBorder="1" applyAlignment="1">
      <alignment horizontal="center" vertical="center" wrapText="1"/>
    </xf>
    <xf numFmtId="0" fontId="8" fillId="5" borderId="2" xfId="0" applyFont="1" applyFill="1" applyBorder="1" applyAlignment="1">
      <alignment horizontal="center" vertical="center"/>
    </xf>
    <xf numFmtId="0" fontId="2" fillId="5" borderId="0" xfId="2" applyFont="1" applyFill="1" applyBorder="1" applyAlignment="1">
      <alignment vertical="center" wrapText="1"/>
    </xf>
    <xf numFmtId="0" fontId="2" fillId="5" borderId="2" xfId="2" applyFont="1" applyFill="1" applyBorder="1" applyAlignment="1">
      <alignment horizontal="center" vertical="center" wrapText="1"/>
    </xf>
    <xf numFmtId="0" fontId="2" fillId="5" borderId="2" xfId="2" applyFont="1" applyFill="1" applyBorder="1" applyAlignment="1">
      <alignment vertical="center" wrapText="1"/>
    </xf>
    <xf numFmtId="0" fontId="19" fillId="5" borderId="2" xfId="0" applyFont="1" applyFill="1" applyBorder="1" applyAlignment="1">
      <alignment vertical="center" wrapText="1"/>
    </xf>
    <xf numFmtId="176" fontId="2" fillId="5" borderId="2" xfId="2" applyNumberFormat="1" applyFont="1" applyFill="1" applyBorder="1" applyAlignment="1">
      <alignment horizontal="right" vertical="center" wrapText="1"/>
    </xf>
    <xf numFmtId="0" fontId="6" fillId="5" borderId="2" xfId="0" applyFont="1" applyFill="1" applyBorder="1" applyAlignment="1">
      <alignment horizontal="center" vertical="center" wrapText="1"/>
    </xf>
    <xf numFmtId="0" fontId="19" fillId="5" borderId="2" xfId="2" applyFont="1" applyFill="1" applyBorder="1" applyAlignment="1">
      <alignment vertical="center" wrapText="1"/>
    </xf>
    <xf numFmtId="0" fontId="2" fillId="9" borderId="3" xfId="0" applyFont="1" applyFill="1" applyBorder="1" applyAlignment="1">
      <alignment horizontal="center" vertical="center" wrapText="1"/>
    </xf>
    <xf numFmtId="178" fontId="8" fillId="5" borderId="2" xfId="0" applyNumberFormat="1" applyFont="1" applyFill="1" applyBorder="1">
      <alignment vertical="center"/>
    </xf>
    <xf numFmtId="0" fontId="6" fillId="5" borderId="2" xfId="2" applyFont="1" applyFill="1" applyBorder="1" applyAlignment="1">
      <alignment horizontal="center" vertical="center" wrapText="1"/>
    </xf>
    <xf numFmtId="0" fontId="2" fillId="10" borderId="2" xfId="0" applyFont="1" applyFill="1" applyBorder="1" applyAlignment="1">
      <alignment vertical="center" wrapText="1"/>
    </xf>
    <xf numFmtId="0" fontId="6" fillId="10" borderId="2" xfId="2" applyFont="1" applyFill="1" applyBorder="1" applyAlignment="1">
      <alignment horizontal="center" vertical="center" wrapText="1"/>
    </xf>
    <xf numFmtId="0" fontId="2" fillId="10" borderId="2" xfId="2" applyFont="1" applyFill="1" applyBorder="1" applyAlignment="1">
      <alignment vertical="center" wrapText="1"/>
    </xf>
    <xf numFmtId="0" fontId="18" fillId="11" borderId="2" xfId="2" applyFont="1" applyFill="1" applyBorder="1" applyAlignment="1">
      <alignment vertical="center" wrapText="1"/>
    </xf>
    <xf numFmtId="0" fontId="22" fillId="5" borderId="2" xfId="2" applyFont="1" applyFill="1" applyBorder="1" applyAlignment="1">
      <alignment vertical="center" wrapText="1"/>
    </xf>
    <xf numFmtId="0" fontId="8" fillId="0" borderId="2" xfId="0" applyFont="1" applyBorder="1" applyAlignment="1">
      <alignment horizontal="center" vertical="center" wrapText="1"/>
    </xf>
    <xf numFmtId="0" fontId="26" fillId="0" borderId="2" xfId="0" applyFont="1" applyBorder="1" applyAlignment="1">
      <alignment horizontal="center" vertical="center" wrapText="1"/>
    </xf>
    <xf numFmtId="178" fontId="8" fillId="5" borderId="0" xfId="0" applyNumberFormat="1" applyFont="1" applyFill="1">
      <alignment vertical="center"/>
    </xf>
    <xf numFmtId="0" fontId="2" fillId="5" borderId="0"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2" fillId="4" borderId="2" xfId="2" applyFont="1" applyFill="1" applyBorder="1" applyAlignment="1">
      <alignment horizontal="center" vertical="center" wrapText="1"/>
    </xf>
    <xf numFmtId="0" fontId="2" fillId="12" borderId="2" xfId="0" applyFont="1" applyFill="1" applyBorder="1" applyAlignment="1">
      <alignment vertical="center" wrapText="1"/>
    </xf>
    <xf numFmtId="0" fontId="19" fillId="12" borderId="2" xfId="2" applyFont="1" applyFill="1" applyBorder="1" applyAlignment="1">
      <alignment vertical="center" wrapText="1"/>
    </xf>
    <xf numFmtId="178" fontId="2" fillId="12" borderId="2" xfId="0" applyNumberFormat="1" applyFont="1" applyFill="1" applyBorder="1" applyAlignment="1">
      <alignment vertical="center" wrapText="1"/>
    </xf>
    <xf numFmtId="14" fontId="2" fillId="12" borderId="2" xfId="0" applyNumberFormat="1" applyFont="1" applyFill="1" applyBorder="1" applyAlignment="1">
      <alignment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vertical="center" wrapText="1"/>
    </xf>
    <xf numFmtId="178" fontId="2" fillId="4" borderId="2" xfId="0" applyNumberFormat="1" applyFont="1" applyFill="1" applyBorder="1" applyAlignment="1">
      <alignment vertical="center" wrapText="1"/>
    </xf>
    <xf numFmtId="0" fontId="2" fillId="12" borderId="2" xfId="2" applyFont="1" applyFill="1" applyBorder="1" applyAlignment="1">
      <alignment vertical="center" wrapText="1"/>
    </xf>
    <xf numFmtId="0" fontId="2" fillId="12" borderId="2" xfId="2" applyFont="1" applyFill="1" applyBorder="1" applyAlignment="1">
      <alignment horizontal="center" vertical="center" wrapText="1"/>
    </xf>
    <xf numFmtId="176" fontId="2" fillId="12" borderId="2" xfId="2" applyNumberFormat="1" applyFont="1" applyFill="1" applyBorder="1" applyAlignment="1">
      <alignment horizontal="right" vertical="center" wrapText="1"/>
    </xf>
    <xf numFmtId="6" fontId="2" fillId="4" borderId="2" xfId="0" applyNumberFormat="1" applyFont="1" applyFill="1" applyBorder="1" applyAlignment="1">
      <alignment vertical="center" wrapText="1"/>
    </xf>
    <xf numFmtId="14" fontId="2" fillId="12" borderId="2" xfId="2" applyNumberFormat="1" applyFont="1" applyFill="1" applyBorder="1" applyAlignment="1">
      <alignment vertical="center" wrapText="1"/>
    </xf>
    <xf numFmtId="14" fontId="2" fillId="4" borderId="2" xfId="0" applyNumberFormat="1" applyFont="1" applyFill="1" applyBorder="1" applyAlignment="1">
      <alignment vertical="center" wrapText="1"/>
    </xf>
    <xf numFmtId="0" fontId="6" fillId="12" borderId="2" xfId="2" applyFont="1" applyFill="1" applyBorder="1" applyAlignment="1">
      <alignment horizontal="center" vertical="center" wrapText="1"/>
    </xf>
    <xf numFmtId="0" fontId="19" fillId="12" borderId="2" xfId="0" applyFont="1" applyFill="1" applyBorder="1" applyAlignment="1">
      <alignment vertical="center" wrapText="1"/>
    </xf>
    <xf numFmtId="0" fontId="28" fillId="13" borderId="0" xfId="2" applyFont="1" applyFill="1" applyAlignment="1">
      <alignment vertical="center" wrapText="1"/>
    </xf>
    <xf numFmtId="0" fontId="10" fillId="12" borderId="2" xfId="2" applyFont="1" applyFill="1" applyBorder="1" applyAlignment="1">
      <alignment horizontal="center" vertical="center" wrapText="1"/>
    </xf>
    <xf numFmtId="176" fontId="2" fillId="0" borderId="0" xfId="2" applyNumberFormat="1" applyFont="1">
      <alignment vertical="center"/>
    </xf>
    <xf numFmtId="0" fontId="29" fillId="12" borderId="2" xfId="0" applyFont="1" applyFill="1" applyBorder="1" applyAlignment="1">
      <alignment horizontal="center" vertical="center"/>
    </xf>
    <xf numFmtId="0" fontId="29" fillId="12" borderId="2" xfId="0" applyFont="1" applyFill="1" applyBorder="1" applyAlignment="1">
      <alignment vertical="center" wrapText="1"/>
    </xf>
    <xf numFmtId="14" fontId="29" fillId="12" borderId="2" xfId="0" applyNumberFormat="1" applyFont="1" applyFill="1" applyBorder="1" applyAlignment="1">
      <alignment horizontal="center" vertical="center" wrapText="1"/>
    </xf>
    <xf numFmtId="14" fontId="11" fillId="12" borderId="2" xfId="0" applyNumberFormat="1" applyFont="1" applyFill="1" applyBorder="1">
      <alignment vertical="center"/>
    </xf>
    <xf numFmtId="0" fontId="8" fillId="0" borderId="0" xfId="0" applyFont="1" applyAlignment="1">
      <alignment horizontal="center" vertical="center" wrapText="1"/>
    </xf>
    <xf numFmtId="0" fontId="30" fillId="0" borderId="1" xfId="2" applyFont="1" applyBorder="1" applyAlignment="1">
      <alignment vertical="center"/>
    </xf>
    <xf numFmtId="0" fontId="2" fillId="0" borderId="1" xfId="2" applyFont="1" applyBorder="1" applyAlignment="1">
      <alignment vertical="center"/>
    </xf>
    <xf numFmtId="0" fontId="2" fillId="0" borderId="0" xfId="2" applyFont="1" applyAlignment="1">
      <alignment horizontal="center" vertical="center"/>
    </xf>
    <xf numFmtId="0" fontId="6" fillId="14" borderId="3" xfId="2" applyFont="1" applyFill="1" applyBorder="1" applyAlignment="1">
      <alignment horizontal="center" vertical="center" wrapText="1"/>
    </xf>
    <xf numFmtId="0" fontId="2" fillId="0" borderId="3" xfId="2" applyFont="1" applyBorder="1" applyAlignment="1">
      <alignment vertical="center"/>
    </xf>
    <xf numFmtId="0" fontId="2" fillId="0" borderId="3" xfId="2" applyFont="1" applyFill="1" applyBorder="1" applyAlignment="1">
      <alignment vertical="center" wrapText="1"/>
    </xf>
    <xf numFmtId="0" fontId="2" fillId="0" borderId="7" xfId="2" applyFont="1" applyBorder="1" applyAlignment="1">
      <alignment horizontal="center" vertical="center" wrapText="1"/>
    </xf>
    <xf numFmtId="0" fontId="8" fillId="0" borderId="2" xfId="0" applyFont="1" applyBorder="1" applyAlignment="1">
      <alignment horizontal="left" vertical="center" wrapText="1"/>
    </xf>
    <xf numFmtId="176" fontId="8" fillId="0" borderId="2" xfId="0" applyNumberFormat="1" applyFont="1" applyBorder="1" applyAlignment="1">
      <alignment vertical="center" wrapText="1"/>
    </xf>
    <xf numFmtId="14" fontId="8" fillId="0" borderId="2" xfId="0" applyNumberFormat="1" applyFont="1" applyBorder="1" applyAlignment="1">
      <alignment vertical="center" wrapText="1"/>
    </xf>
    <xf numFmtId="0" fontId="31" fillId="0" borderId="0" xfId="0" applyFont="1">
      <alignment vertical="center"/>
    </xf>
    <xf numFmtId="0" fontId="6" fillId="14" borderId="2" xfId="2" applyFont="1" applyFill="1" applyBorder="1" applyAlignment="1">
      <alignment horizontal="center" vertical="center" wrapText="1"/>
    </xf>
    <xf numFmtId="0" fontId="2" fillId="0" borderId="2" xfId="2" applyFont="1" applyBorder="1" applyAlignment="1">
      <alignment vertical="center"/>
    </xf>
    <xf numFmtId="0" fontId="8" fillId="0" borderId="2" xfId="0" applyFont="1" applyBorder="1">
      <alignment vertical="center"/>
    </xf>
    <xf numFmtId="0" fontId="8" fillId="0" borderId="5" xfId="0" applyFont="1" applyBorder="1" applyAlignment="1">
      <alignment vertical="center" wrapText="1"/>
    </xf>
    <xf numFmtId="0" fontId="29" fillId="0" borderId="2" xfId="0" applyFont="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6" fillId="0" borderId="2" xfId="0" applyFont="1" applyBorder="1" applyAlignment="1">
      <alignment horizontal="left" vertical="center" wrapText="1"/>
    </xf>
    <xf numFmtId="0" fontId="8" fillId="0" borderId="8" xfId="0" applyFont="1" applyBorder="1">
      <alignment vertical="center"/>
    </xf>
    <xf numFmtId="178" fontId="8" fillId="0" borderId="2" xfId="0" applyNumberFormat="1" applyFont="1" applyBorder="1">
      <alignment vertical="center"/>
    </xf>
    <xf numFmtId="0" fontId="29" fillId="0" borderId="2" xfId="0" applyFont="1" applyBorder="1" applyAlignment="1">
      <alignment horizontal="center" vertical="center" wrapText="1"/>
    </xf>
    <xf numFmtId="0" fontId="11" fillId="0" borderId="2" xfId="0" applyFont="1" applyBorder="1">
      <alignment vertical="center"/>
    </xf>
    <xf numFmtId="178" fontId="8" fillId="0" borderId="0" xfId="0" applyNumberFormat="1" applyFont="1">
      <alignment vertical="center"/>
    </xf>
    <xf numFmtId="0" fontId="8" fillId="5" borderId="0" xfId="0" applyFont="1" applyFill="1" applyBorder="1" applyAlignment="1">
      <alignment horizontal="center" vertical="center"/>
    </xf>
    <xf numFmtId="0" fontId="19" fillId="5" borderId="0" xfId="0" applyFont="1" applyFill="1" applyBorder="1" applyAlignment="1">
      <alignment vertical="center" wrapText="1"/>
    </xf>
    <xf numFmtId="176" fontId="2" fillId="5" borderId="0" xfId="2" applyNumberFormat="1" applyFont="1" applyFill="1" applyBorder="1" applyAlignment="1">
      <alignment horizontal="right" vertical="center" wrapText="1"/>
    </xf>
    <xf numFmtId="14" fontId="2" fillId="5" borderId="0" xfId="0" applyNumberFormat="1" applyFont="1" applyFill="1" applyBorder="1" applyAlignment="1">
      <alignment vertical="center" wrapText="1"/>
    </xf>
    <xf numFmtId="0" fontId="2" fillId="5" borderId="0" xfId="0" applyFont="1" applyFill="1" applyBorder="1" applyAlignment="1">
      <alignment vertical="center" wrapText="1"/>
    </xf>
    <xf numFmtId="0" fontId="2" fillId="5" borderId="9" xfId="2" applyFont="1" applyFill="1" applyBorder="1" applyAlignment="1">
      <alignment horizontal="center" vertical="center" wrapText="1"/>
    </xf>
    <xf numFmtId="0" fontId="2" fillId="5" borderId="9" xfId="2" applyFont="1" applyFill="1" applyBorder="1" applyAlignment="1">
      <alignment vertical="center" wrapText="1"/>
    </xf>
    <xf numFmtId="0" fontId="6" fillId="5" borderId="9" xfId="2" applyFont="1" applyFill="1" applyBorder="1" applyAlignment="1">
      <alignment horizontal="center" vertical="center" wrapText="1"/>
    </xf>
    <xf numFmtId="0" fontId="2" fillId="5" borderId="0" xfId="2" applyFont="1" applyFill="1" applyBorder="1" applyAlignment="1">
      <alignment horizontal="center" vertical="center" wrapText="1"/>
    </xf>
    <xf numFmtId="0" fontId="6" fillId="5" borderId="0" xfId="2" applyFont="1" applyFill="1" applyBorder="1" applyAlignment="1">
      <alignment horizontal="center" vertical="center" wrapText="1"/>
    </xf>
    <xf numFmtId="176" fontId="8" fillId="0" borderId="0" xfId="0" applyNumberFormat="1" applyFont="1" applyAlignment="1">
      <alignment vertical="center" wrapText="1"/>
    </xf>
    <xf numFmtId="0" fontId="2" fillId="10" borderId="2" xfId="2" applyFont="1" applyFill="1" applyBorder="1" applyAlignment="1">
      <alignment horizontal="center" vertical="center" wrapText="1"/>
    </xf>
    <xf numFmtId="0" fontId="8" fillId="12" borderId="2" xfId="0" applyFont="1" applyFill="1" applyBorder="1" applyAlignment="1">
      <alignment vertical="center" wrapText="1"/>
    </xf>
    <xf numFmtId="0" fontId="8" fillId="12" borderId="5" xfId="0" applyFont="1" applyFill="1" applyBorder="1" applyAlignment="1">
      <alignment vertical="center" wrapText="1"/>
    </xf>
    <xf numFmtId="0" fontId="0" fillId="0" borderId="0" xfId="0" applyBorder="1">
      <alignment vertical="center"/>
    </xf>
    <xf numFmtId="0" fontId="8" fillId="0" borderId="10" xfId="0" applyFont="1" applyBorder="1" applyAlignment="1">
      <alignment vertical="center" wrapText="1"/>
    </xf>
    <xf numFmtId="0" fontId="8" fillId="0" borderId="0" xfId="0" applyFont="1" applyBorder="1">
      <alignment vertical="center"/>
    </xf>
    <xf numFmtId="0" fontId="8" fillId="0" borderId="10" xfId="0" applyFont="1" applyBorder="1">
      <alignment vertical="center"/>
    </xf>
    <xf numFmtId="179" fontId="5" fillId="3" borderId="0" xfId="0" applyNumberFormat="1" applyFont="1" applyFill="1" applyBorder="1" applyAlignment="1">
      <alignment vertical="center" wrapText="1"/>
    </xf>
    <xf numFmtId="0" fontId="2" fillId="5" borderId="10" xfId="2" applyFont="1" applyFill="1" applyBorder="1" applyAlignment="1">
      <alignment vertical="center" wrapText="1"/>
    </xf>
    <xf numFmtId="0" fontId="2" fillId="6" borderId="0" xfId="0" applyFont="1" applyFill="1" applyBorder="1" applyAlignment="1">
      <alignment vertical="center" wrapText="1"/>
    </xf>
    <xf numFmtId="0" fontId="20" fillId="6" borderId="0" xfId="2" applyFont="1" applyFill="1" applyBorder="1" applyAlignment="1">
      <alignment vertical="center" wrapText="1"/>
    </xf>
    <xf numFmtId="0" fontId="2" fillId="5" borderId="3" xfId="0" applyFont="1" applyFill="1" applyBorder="1" applyAlignment="1">
      <alignment horizontal="center" vertical="center" wrapText="1"/>
    </xf>
    <xf numFmtId="0" fontId="2" fillId="12" borderId="0" xfId="0" applyFont="1" applyFill="1" applyBorder="1" applyAlignment="1">
      <alignment horizontal="center" vertical="center" wrapText="1"/>
    </xf>
    <xf numFmtId="0" fontId="8" fillId="5" borderId="2" xfId="0" applyFont="1" applyFill="1" applyBorder="1">
      <alignment vertical="center"/>
    </xf>
    <xf numFmtId="6" fontId="29" fillId="10" borderId="0" xfId="0" applyNumberFormat="1" applyFont="1" applyFill="1">
      <alignment vertical="center"/>
    </xf>
    <xf numFmtId="0" fontId="32" fillId="10" borderId="2" xfId="0" applyFont="1" applyFill="1" applyBorder="1">
      <alignment vertical="center"/>
    </xf>
    <xf numFmtId="6" fontId="29" fillId="10" borderId="2" xfId="0" applyNumberFormat="1" applyFont="1" applyFill="1" applyBorder="1">
      <alignment vertical="center"/>
    </xf>
    <xf numFmtId="14" fontId="2" fillId="5" borderId="2" xfId="2" applyNumberFormat="1" applyFont="1" applyFill="1" applyBorder="1" applyAlignment="1">
      <alignment vertical="center" wrapText="1"/>
    </xf>
    <xf numFmtId="0" fontId="0" fillId="5" borderId="0" xfId="0" applyFill="1">
      <alignment vertical="center"/>
    </xf>
    <xf numFmtId="0" fontId="2" fillId="5" borderId="0" xfId="2" applyFont="1" applyFill="1">
      <alignment vertical="center"/>
    </xf>
    <xf numFmtId="0" fontId="28" fillId="5" borderId="0" xfId="2" applyFont="1" applyFill="1" applyAlignment="1">
      <alignment vertical="center" wrapText="1"/>
    </xf>
    <xf numFmtId="0" fontId="16" fillId="5" borderId="2" xfId="0" applyFont="1" applyFill="1" applyBorder="1" applyAlignment="1">
      <alignment vertical="center" wrapText="1"/>
    </xf>
    <xf numFmtId="176" fontId="2" fillId="10" borderId="2" xfId="2" applyNumberFormat="1" applyFont="1" applyFill="1" applyBorder="1" applyAlignment="1">
      <alignment horizontal="right" vertical="center" wrapText="1"/>
    </xf>
    <xf numFmtId="6" fontId="2" fillId="10" borderId="2" xfId="0" applyNumberFormat="1" applyFont="1" applyFill="1" applyBorder="1" applyAlignment="1">
      <alignment vertical="center" wrapText="1"/>
    </xf>
    <xf numFmtId="0" fontId="2" fillId="10" borderId="2" xfId="0" applyFont="1" applyFill="1" applyBorder="1" applyAlignment="1">
      <alignment horizontal="center" vertical="center" wrapText="1"/>
    </xf>
    <xf numFmtId="0" fontId="8" fillId="10" borderId="2" xfId="0" applyFont="1" applyFill="1" applyBorder="1" applyAlignment="1">
      <alignment horizontal="center" vertical="center"/>
    </xf>
    <xf numFmtId="14" fontId="2" fillId="10" borderId="2" xfId="0" applyNumberFormat="1" applyFont="1" applyFill="1" applyBorder="1" applyAlignment="1">
      <alignment vertical="center" wrapText="1"/>
    </xf>
    <xf numFmtId="0" fontId="19" fillId="10" borderId="2" xfId="2" applyFont="1" applyFill="1" applyBorder="1" applyAlignment="1">
      <alignment vertical="center" wrapText="1"/>
    </xf>
    <xf numFmtId="14" fontId="2" fillId="10" borderId="2" xfId="2" applyNumberFormat="1" applyFont="1" applyFill="1" applyBorder="1" applyAlignment="1">
      <alignment vertical="center" wrapText="1"/>
    </xf>
    <xf numFmtId="178" fontId="2" fillId="10" borderId="2" xfId="0" applyNumberFormat="1" applyFont="1" applyFill="1" applyBorder="1" applyAlignment="1">
      <alignment vertical="center" wrapText="1"/>
    </xf>
    <xf numFmtId="176" fontId="8" fillId="10" borderId="0" xfId="0" applyNumberFormat="1" applyFont="1" applyFill="1">
      <alignment vertical="center"/>
    </xf>
    <xf numFmtId="6" fontId="10" fillId="10" borderId="0" xfId="0" applyNumberFormat="1" applyFont="1" applyFill="1">
      <alignment vertical="center"/>
    </xf>
    <xf numFmtId="0" fontId="34" fillId="0" borderId="11" xfId="0" applyFont="1" applyBorder="1" applyAlignment="1">
      <alignment horizontal="center" vertical="center" wrapText="1"/>
    </xf>
    <xf numFmtId="6" fontId="36" fillId="0" borderId="12" xfId="0" applyNumberFormat="1" applyFont="1" applyBorder="1" applyAlignment="1">
      <alignment horizontal="center" vertical="center" wrapText="1"/>
    </xf>
    <xf numFmtId="0" fontId="34" fillId="0" borderId="13" xfId="0" applyFont="1" applyBorder="1" applyAlignment="1">
      <alignment horizontal="center" vertical="center" wrapText="1"/>
    </xf>
    <xf numFmtId="6" fontId="36" fillId="0" borderId="14" xfId="0" applyNumberFormat="1" applyFont="1" applyBorder="1" applyAlignment="1">
      <alignment horizontal="center" vertical="center" wrapText="1"/>
    </xf>
    <xf numFmtId="0" fontId="37"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3" xfId="0" applyFont="1" applyBorder="1" applyAlignment="1">
      <alignment horizontal="center" vertical="center" wrapText="1"/>
    </xf>
    <xf numFmtId="0" fontId="8" fillId="0" borderId="16" xfId="0" applyFont="1" applyBorder="1" applyAlignment="1">
      <alignment vertical="center" wrapText="1"/>
    </xf>
    <xf numFmtId="6" fontId="39" fillId="0" borderId="11" xfId="0" applyNumberFormat="1" applyFont="1" applyBorder="1" applyAlignment="1">
      <alignment horizontal="center" vertical="center"/>
    </xf>
    <xf numFmtId="0" fontId="37" fillId="0" borderId="11" xfId="0" applyFont="1" applyBorder="1" applyAlignment="1">
      <alignment horizontal="center" vertical="center"/>
    </xf>
    <xf numFmtId="0" fontId="40" fillId="0" borderId="11" xfId="2" applyFont="1" applyBorder="1" applyAlignment="1">
      <alignment horizontal="center" vertical="center" wrapText="1"/>
    </xf>
    <xf numFmtId="0" fontId="41" fillId="0" borderId="12" xfId="2" applyFont="1" applyBorder="1" applyAlignment="1">
      <alignment horizontal="center" vertical="center" wrapText="1"/>
    </xf>
    <xf numFmtId="0" fontId="34" fillId="0" borderId="12" xfId="2" applyFont="1" applyBorder="1" applyAlignment="1">
      <alignment horizontal="center" vertical="center" wrapText="1"/>
    </xf>
    <xf numFmtId="0" fontId="40" fillId="0" borderId="12" xfId="2" applyFont="1" applyBorder="1" applyAlignment="1">
      <alignment horizontal="center" vertical="center" wrapText="1"/>
    </xf>
    <xf numFmtId="0" fontId="40" fillId="0" borderId="13" xfId="2" applyFont="1" applyBorder="1" applyAlignment="1">
      <alignment horizontal="center" vertical="center" wrapText="1"/>
    </xf>
    <xf numFmtId="0" fontId="42" fillId="0" borderId="14" xfId="2" applyFont="1" applyBorder="1" applyAlignment="1">
      <alignment horizontal="center" vertical="center" wrapText="1"/>
    </xf>
    <xf numFmtId="0" fontId="34" fillId="0" borderId="14" xfId="2" applyFont="1" applyBorder="1" applyAlignment="1">
      <alignment horizontal="center" vertical="center" wrapText="1"/>
    </xf>
    <xf numFmtId="0" fontId="35" fillId="0" borderId="14" xfId="2" applyFont="1" applyBorder="1" applyAlignment="1">
      <alignment horizontal="center" vertical="center" wrapText="1"/>
    </xf>
    <xf numFmtId="0" fontId="41" fillId="0" borderId="14" xfId="2" applyFont="1" applyBorder="1" applyAlignment="1">
      <alignment horizontal="center" vertical="center" wrapText="1"/>
    </xf>
    <xf numFmtId="0" fontId="40" fillId="0" borderId="18" xfId="2" applyFont="1" applyBorder="1" applyAlignment="1">
      <alignment horizontal="center" vertical="center" wrapText="1"/>
    </xf>
    <xf numFmtId="0" fontId="42" fillId="0" borderId="19" xfId="2" applyFont="1" applyBorder="1" applyAlignment="1">
      <alignment horizontal="center" vertical="center" wrapText="1"/>
    </xf>
    <xf numFmtId="0" fontId="34" fillId="0" borderId="19" xfId="2" applyFont="1" applyBorder="1" applyAlignment="1">
      <alignment horizontal="center" vertical="center" wrapText="1"/>
    </xf>
    <xf numFmtId="0" fontId="40" fillId="0" borderId="20" xfId="2" applyFont="1" applyBorder="1" applyAlignment="1">
      <alignment horizontal="center" vertical="center" wrapText="1"/>
    </xf>
    <xf numFmtId="0" fontId="42" fillId="0" borderId="21" xfId="2" applyFont="1" applyBorder="1" applyAlignment="1">
      <alignment horizontal="center" vertical="center" wrapText="1"/>
    </xf>
    <xf numFmtId="0" fontId="34" fillId="0" borderId="21" xfId="2" applyFont="1" applyBorder="1" applyAlignment="1">
      <alignment horizontal="center" vertical="center" wrapText="1"/>
    </xf>
    <xf numFmtId="0" fontId="35" fillId="0" borderId="21" xfId="2" applyFont="1" applyBorder="1" applyAlignment="1">
      <alignment horizontal="center" vertical="center" wrapText="1"/>
    </xf>
    <xf numFmtId="0" fontId="35" fillId="0" borderId="0" xfId="2" applyFont="1" applyBorder="1" applyAlignment="1">
      <alignment horizontal="center" vertical="center" wrapText="1"/>
    </xf>
    <xf numFmtId="0" fontId="34" fillId="0" borderId="0" xfId="2" applyFont="1" applyBorder="1" applyAlignment="1">
      <alignment horizontal="center" vertical="center" wrapText="1"/>
    </xf>
    <xf numFmtId="0" fontId="37" fillId="0" borderId="11" xfId="0" applyFont="1" applyBorder="1" applyAlignment="1">
      <alignment horizontal="center" vertical="center" wrapText="1"/>
    </xf>
    <xf numFmtId="0" fontId="40"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40" fillId="0" borderId="12" xfId="0" applyFont="1" applyBorder="1" applyAlignment="1">
      <alignment horizontal="center" vertical="center" wrapText="1"/>
    </xf>
    <xf numFmtId="0" fontId="12" fillId="5" borderId="2" xfId="0" applyFont="1" applyFill="1" applyBorder="1" applyAlignment="1">
      <alignment vertical="center" wrapText="1"/>
    </xf>
    <xf numFmtId="178" fontId="2" fillId="10" borderId="0" xfId="0" applyNumberFormat="1" applyFont="1" applyFill="1" applyBorder="1" applyAlignment="1">
      <alignment vertical="center" wrapText="1"/>
    </xf>
    <xf numFmtId="178" fontId="8" fillId="10" borderId="0" xfId="0" applyNumberFormat="1" applyFont="1" applyFill="1" applyAlignment="1">
      <alignment vertical="center" wrapText="1"/>
    </xf>
    <xf numFmtId="6" fontId="11" fillId="10" borderId="0" xfId="0" applyNumberFormat="1" applyFont="1" applyFill="1">
      <alignment vertical="center"/>
    </xf>
    <xf numFmtId="178" fontId="8" fillId="10" borderId="0" xfId="0" applyNumberFormat="1" applyFont="1" applyFill="1">
      <alignment vertical="center"/>
    </xf>
    <xf numFmtId="178" fontId="44" fillId="10" borderId="22" xfId="0" applyNumberFormat="1" applyFont="1" applyFill="1" applyBorder="1">
      <alignment vertical="center"/>
    </xf>
    <xf numFmtId="0" fontId="4" fillId="0" borderId="0" xfId="2" applyFont="1" applyBorder="1" applyAlignment="1">
      <alignment horizontal="left" vertical="center" wrapText="1"/>
    </xf>
    <xf numFmtId="0" fontId="0" fillId="0" borderId="0" xfId="0" applyAlignment="1">
      <alignment vertical="center" wrapText="1"/>
    </xf>
    <xf numFmtId="0" fontId="4" fillId="0" borderId="1" xfId="2" applyFont="1" applyBorder="1" applyAlignment="1">
      <alignment horizontal="center" vertical="center" wrapText="1"/>
    </xf>
    <xf numFmtId="0" fontId="0" fillId="0" borderId="1" xfId="0" applyBorder="1" applyAlignment="1">
      <alignment vertical="center" wrapText="1"/>
    </xf>
    <xf numFmtId="0" fontId="4" fillId="0" borderId="4" xfId="2" applyFont="1" applyBorder="1" applyAlignment="1">
      <alignment horizontal="center" vertical="center" wrapText="1"/>
    </xf>
    <xf numFmtId="0" fontId="0" fillId="0" borderId="4" xfId="0" applyBorder="1" applyAlignment="1">
      <alignment vertical="center" wrapText="1"/>
    </xf>
    <xf numFmtId="0" fontId="4" fillId="0" borderId="1" xfId="2" applyFont="1" applyBorder="1" applyAlignment="1">
      <alignment horizontal="center" vertical="center"/>
    </xf>
    <xf numFmtId="0" fontId="0" fillId="0" borderId="1" xfId="0" applyBorder="1" applyAlignment="1">
      <alignment vertical="center"/>
    </xf>
    <xf numFmtId="0" fontId="33" fillId="0" borderId="15" xfId="0" applyFont="1"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cellXfs>
  <cellStyles count="4">
    <cellStyle name="一般" xfId="0" builtinId="0"/>
    <cellStyle name="一般 2" xfId="2"/>
    <cellStyle name="一般 3" xfId="1"/>
    <cellStyle name="貨幣 2" xfId="3"/>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2"/>
  <sheetViews>
    <sheetView topLeftCell="B176" workbookViewId="0">
      <selection activeCell="G190" sqref="G190"/>
    </sheetView>
  </sheetViews>
  <sheetFormatPr defaultRowHeight="16.2"/>
  <cols>
    <col min="6" max="6" width="13.77734375" customWidth="1"/>
    <col min="9" max="9" width="41.109375" customWidth="1"/>
    <col min="10" max="10" width="10.88671875" customWidth="1"/>
    <col min="11" max="11" width="10.44140625" customWidth="1"/>
    <col min="12" max="12" width="9.77734375" customWidth="1"/>
    <col min="14" max="14" width="18.109375" customWidth="1"/>
    <col min="15" max="15" width="10.109375" customWidth="1"/>
  </cols>
  <sheetData>
    <row r="1" spans="1:30">
      <c r="A1" s="3"/>
      <c r="B1" s="2"/>
      <c r="C1" s="48"/>
      <c r="D1" s="41"/>
      <c r="E1" s="2"/>
      <c r="F1" s="2"/>
      <c r="G1" s="45"/>
      <c r="H1" s="3"/>
      <c r="I1" s="3"/>
      <c r="J1" s="3"/>
      <c r="K1" s="5"/>
      <c r="L1" s="5"/>
      <c r="M1" s="3"/>
      <c r="N1" s="4"/>
      <c r="O1" s="3"/>
      <c r="P1" s="5"/>
      <c r="Q1" s="3"/>
      <c r="R1" s="2"/>
      <c r="S1" s="2"/>
      <c r="T1" s="2"/>
      <c r="U1" s="2"/>
      <c r="V1" s="6"/>
      <c r="W1" s="6"/>
      <c r="X1" s="6"/>
      <c r="Y1" s="6"/>
      <c r="Z1" s="6"/>
      <c r="AA1" s="6"/>
      <c r="AB1" s="6"/>
      <c r="AC1" s="6"/>
      <c r="AD1" s="6"/>
    </row>
    <row r="2" spans="1:30" ht="47.4" customHeight="1">
      <c r="A2" s="8"/>
      <c r="B2" s="7"/>
      <c r="C2" s="11"/>
      <c r="D2" s="7"/>
      <c r="E2" s="40"/>
      <c r="F2" s="7"/>
      <c r="G2" s="38"/>
      <c r="H2" s="294" t="s">
        <v>163</v>
      </c>
      <c r="I2" s="295"/>
      <c r="J2" s="295"/>
      <c r="K2" s="295"/>
      <c r="L2" s="295"/>
      <c r="M2" s="295"/>
      <c r="N2" s="8"/>
      <c r="O2" s="8"/>
      <c r="P2" s="20"/>
      <c r="Q2" s="8"/>
      <c r="R2" s="8"/>
      <c r="S2" s="8"/>
      <c r="T2" s="8"/>
      <c r="U2" s="8"/>
      <c r="V2" s="6"/>
      <c r="W2" s="6"/>
      <c r="X2" s="6"/>
      <c r="Y2" s="6"/>
      <c r="Z2" s="6"/>
      <c r="AA2" s="6"/>
      <c r="AB2" s="6"/>
      <c r="AC2" s="6"/>
      <c r="AD2" s="6"/>
    </row>
    <row r="3" spans="1:30">
      <c r="A3" s="8"/>
      <c r="B3" s="7"/>
      <c r="C3" s="11"/>
      <c r="D3" s="9"/>
      <c r="E3" s="10"/>
      <c r="F3" s="8"/>
      <c r="G3" s="11"/>
      <c r="H3" s="8"/>
      <c r="I3" s="8"/>
      <c r="J3" s="8"/>
      <c r="K3" s="42"/>
      <c r="L3" s="8"/>
      <c r="M3" s="6"/>
      <c r="N3" s="8"/>
      <c r="O3" s="8"/>
      <c r="P3" s="20"/>
      <c r="Q3" s="8"/>
      <c r="R3" s="8"/>
      <c r="S3" s="8"/>
      <c r="T3" s="8"/>
      <c r="U3" s="8"/>
      <c r="V3" s="6"/>
      <c r="W3" s="6"/>
      <c r="X3" s="6"/>
      <c r="Y3" s="6"/>
      <c r="Z3" s="6"/>
      <c r="AA3" s="6"/>
      <c r="AB3" s="6"/>
      <c r="AC3" s="6"/>
      <c r="AD3" s="6"/>
    </row>
    <row r="4" spans="1:30" ht="22.2">
      <c r="A4" s="8"/>
      <c r="B4" s="7"/>
      <c r="C4" s="11"/>
      <c r="D4" s="6"/>
      <c r="E4" s="6"/>
      <c r="F4" s="300" t="s">
        <v>1</v>
      </c>
      <c r="G4" s="301"/>
      <c r="H4" s="301"/>
      <c r="I4" s="301"/>
      <c r="J4" s="8"/>
      <c r="K4" s="42"/>
      <c r="L4" s="20"/>
      <c r="M4" s="8"/>
      <c r="N4" s="12"/>
      <c r="O4" s="8"/>
      <c r="P4" s="20"/>
      <c r="Q4" s="8"/>
      <c r="R4" s="7"/>
      <c r="S4" s="7"/>
      <c r="T4" s="7"/>
      <c r="U4" s="7"/>
      <c r="V4" s="6"/>
      <c r="W4" s="6"/>
      <c r="X4" s="6"/>
      <c r="Y4" s="6"/>
      <c r="Z4" s="6"/>
      <c r="AA4" s="6"/>
      <c r="AB4" s="6"/>
      <c r="AC4" s="6"/>
      <c r="AD4" s="6"/>
    </row>
    <row r="5" spans="1:30" ht="27.6">
      <c r="A5" s="8"/>
      <c r="B5" s="14" t="s">
        <v>2</v>
      </c>
      <c r="C5" s="13" t="s">
        <v>3</v>
      </c>
      <c r="D5" s="13"/>
      <c r="E5" s="13" t="s">
        <v>4</v>
      </c>
      <c r="F5" s="13" t="s">
        <v>5</v>
      </c>
      <c r="G5" s="13" t="s">
        <v>6</v>
      </c>
      <c r="H5" s="14" t="s">
        <v>7</v>
      </c>
      <c r="I5" s="13" t="s">
        <v>8</v>
      </c>
      <c r="J5" s="13" t="s">
        <v>9</v>
      </c>
      <c r="K5" s="15" t="s">
        <v>10</v>
      </c>
      <c r="L5" s="16" t="s">
        <v>11</v>
      </c>
      <c r="M5" s="17" t="s">
        <v>12</v>
      </c>
      <c r="N5" s="14" t="s">
        <v>13</v>
      </c>
      <c r="O5" s="13" t="s">
        <v>14</v>
      </c>
      <c r="P5" s="15" t="s">
        <v>15</v>
      </c>
      <c r="Q5" s="14" t="s">
        <v>16</v>
      </c>
      <c r="R5" s="14" t="s">
        <v>17</v>
      </c>
      <c r="S5" s="14" t="s">
        <v>18</v>
      </c>
      <c r="T5" s="19" t="s">
        <v>19</v>
      </c>
      <c r="U5" s="14" t="s">
        <v>20</v>
      </c>
      <c r="V5" s="14" t="s">
        <v>21</v>
      </c>
      <c r="W5" s="6"/>
      <c r="X5" s="6"/>
      <c r="Y5" s="6"/>
      <c r="Z5" s="37"/>
      <c r="AA5" s="6"/>
      <c r="AB5" s="6"/>
      <c r="AC5" s="6"/>
      <c r="AD5" s="6"/>
    </row>
    <row r="6" spans="1:30" ht="41.4">
      <c r="A6" s="51">
        <v>2</v>
      </c>
      <c r="B6" s="52">
        <v>1030046208</v>
      </c>
      <c r="C6" s="54">
        <v>2</v>
      </c>
      <c r="D6" s="54"/>
      <c r="E6" s="55" t="s">
        <v>22</v>
      </c>
      <c r="F6" s="54" t="s">
        <v>23</v>
      </c>
      <c r="G6" s="55" t="s">
        <v>859</v>
      </c>
      <c r="H6" s="54"/>
      <c r="I6" s="54" t="s">
        <v>24</v>
      </c>
      <c r="J6" s="69" t="s">
        <v>0</v>
      </c>
      <c r="K6" s="62">
        <v>750000</v>
      </c>
      <c r="L6" s="58" t="s">
        <v>25</v>
      </c>
      <c r="M6" s="58">
        <v>42216</v>
      </c>
      <c r="N6" s="54" t="s">
        <v>26</v>
      </c>
      <c r="O6" s="54" t="s">
        <v>27</v>
      </c>
      <c r="P6" s="63">
        <v>375000</v>
      </c>
      <c r="Q6" s="54"/>
      <c r="R6" s="54"/>
      <c r="S6" s="54"/>
      <c r="T6" s="54"/>
      <c r="U6" s="69" t="s">
        <v>28</v>
      </c>
      <c r="V6" s="54"/>
      <c r="W6" s="61"/>
      <c r="X6" s="51"/>
      <c r="Y6" s="88"/>
      <c r="Z6" s="51"/>
      <c r="AA6" s="6"/>
      <c r="AB6" s="6"/>
      <c r="AC6" s="6"/>
      <c r="AD6" s="6"/>
    </row>
    <row r="7" spans="1:30" ht="41.4">
      <c r="A7" s="51">
        <v>3</v>
      </c>
      <c r="B7" s="54">
        <v>1030046084</v>
      </c>
      <c r="C7" s="54">
        <v>3</v>
      </c>
      <c r="D7" s="54">
        <v>1030046084</v>
      </c>
      <c r="E7" s="55" t="s">
        <v>29</v>
      </c>
      <c r="F7" s="54" t="s">
        <v>30</v>
      </c>
      <c r="G7" s="55" t="s">
        <v>860</v>
      </c>
      <c r="H7" s="54"/>
      <c r="I7" s="54" t="s">
        <v>31</v>
      </c>
      <c r="J7" s="74" t="s">
        <v>0</v>
      </c>
      <c r="K7" s="62">
        <v>499000</v>
      </c>
      <c r="L7" s="58" t="s">
        <v>25</v>
      </c>
      <c r="M7" s="58">
        <v>42216</v>
      </c>
      <c r="N7" s="54" t="s">
        <v>26</v>
      </c>
      <c r="O7" s="54" t="s">
        <v>32</v>
      </c>
      <c r="P7" s="63"/>
      <c r="Q7" s="54"/>
      <c r="R7" s="54"/>
      <c r="S7" s="54"/>
      <c r="T7" s="54"/>
      <c r="U7" s="63"/>
      <c r="V7" s="54"/>
      <c r="W7" s="61"/>
      <c r="X7" s="51"/>
      <c r="Y7" s="88"/>
      <c r="Z7" s="51"/>
      <c r="AA7" s="6"/>
      <c r="AB7" s="6"/>
      <c r="AC7" s="6"/>
      <c r="AD7" s="6"/>
    </row>
    <row r="8" spans="1:30" ht="41.4">
      <c r="A8" s="51">
        <v>4</v>
      </c>
      <c r="B8" s="54">
        <v>1030046084</v>
      </c>
      <c r="C8" s="54">
        <v>4</v>
      </c>
      <c r="D8" s="54">
        <v>1030046084</v>
      </c>
      <c r="E8" s="65" t="s">
        <v>33</v>
      </c>
      <c r="F8" s="54" t="s">
        <v>34</v>
      </c>
      <c r="G8" s="55" t="s">
        <v>861</v>
      </c>
      <c r="H8" s="54"/>
      <c r="I8" s="54" t="s">
        <v>35</v>
      </c>
      <c r="J8" s="69" t="s">
        <v>0</v>
      </c>
      <c r="K8" s="62">
        <v>992000</v>
      </c>
      <c r="L8" s="58" t="s">
        <v>25</v>
      </c>
      <c r="M8" s="58">
        <v>42216</v>
      </c>
      <c r="N8" s="54" t="s">
        <v>26</v>
      </c>
      <c r="O8" s="54" t="s">
        <v>36</v>
      </c>
      <c r="P8" s="63"/>
      <c r="Q8" s="54"/>
      <c r="R8" s="54"/>
      <c r="S8" s="54"/>
      <c r="T8" s="54"/>
      <c r="U8" s="63"/>
      <c r="V8" s="54"/>
      <c r="W8" s="61"/>
      <c r="X8" s="51"/>
      <c r="Y8" s="88"/>
      <c r="Z8" s="51"/>
      <c r="AA8" s="6"/>
      <c r="AB8" s="6"/>
      <c r="AC8" s="6"/>
      <c r="AD8" s="6"/>
    </row>
    <row r="9" spans="1:30" ht="41.4">
      <c r="A9" s="51">
        <v>5</v>
      </c>
      <c r="B9" s="54">
        <v>1030046084</v>
      </c>
      <c r="C9" s="54">
        <v>5</v>
      </c>
      <c r="D9" s="54">
        <v>1030046084</v>
      </c>
      <c r="E9" s="65" t="s">
        <v>37</v>
      </c>
      <c r="F9" s="54" t="s">
        <v>38</v>
      </c>
      <c r="G9" s="55" t="s">
        <v>862</v>
      </c>
      <c r="H9" s="54"/>
      <c r="I9" s="54" t="s">
        <v>39</v>
      </c>
      <c r="J9" s="69" t="s">
        <v>0</v>
      </c>
      <c r="K9" s="62">
        <v>1030000</v>
      </c>
      <c r="L9" s="58" t="s">
        <v>25</v>
      </c>
      <c r="M9" s="58">
        <v>42216</v>
      </c>
      <c r="N9" s="54" t="s">
        <v>26</v>
      </c>
      <c r="O9" s="54" t="s">
        <v>32</v>
      </c>
      <c r="P9" s="63"/>
      <c r="Q9" s="54"/>
      <c r="R9" s="54"/>
      <c r="S9" s="54"/>
      <c r="T9" s="54"/>
      <c r="U9" s="63"/>
      <c r="V9" s="54"/>
      <c r="W9" s="61"/>
      <c r="X9" s="51"/>
      <c r="Y9" s="88"/>
      <c r="Z9" s="51"/>
      <c r="AA9" s="6"/>
      <c r="AB9" s="6"/>
      <c r="AC9" s="6"/>
      <c r="AD9" s="6"/>
    </row>
    <row r="10" spans="1:30" ht="41.4">
      <c r="A10" s="51">
        <v>6</v>
      </c>
      <c r="B10" s="61"/>
      <c r="C10" s="54">
        <v>6</v>
      </c>
      <c r="D10" s="54"/>
      <c r="E10" s="55" t="s">
        <v>40</v>
      </c>
      <c r="F10" s="54" t="s">
        <v>41</v>
      </c>
      <c r="G10" s="55" t="s">
        <v>863</v>
      </c>
      <c r="H10" s="54"/>
      <c r="I10" s="54" t="s">
        <v>42</v>
      </c>
      <c r="J10" s="59"/>
      <c r="K10" s="62">
        <v>610000</v>
      </c>
      <c r="L10" s="58" t="s">
        <v>25</v>
      </c>
      <c r="M10" s="58">
        <v>42216</v>
      </c>
      <c r="N10" s="54" t="s">
        <v>26</v>
      </c>
      <c r="O10" s="54" t="s">
        <v>32</v>
      </c>
      <c r="P10" s="63"/>
      <c r="Q10" s="54"/>
      <c r="R10" s="54"/>
      <c r="S10" s="54"/>
      <c r="T10" s="54"/>
      <c r="U10" s="63"/>
      <c r="V10" s="54"/>
      <c r="W10" s="61"/>
      <c r="X10" s="51"/>
      <c r="Y10" s="73"/>
      <c r="Z10" s="51"/>
      <c r="AA10" s="6"/>
      <c r="AB10" s="6"/>
      <c r="AC10" s="6"/>
      <c r="AD10" s="6"/>
    </row>
    <row r="11" spans="1:30" ht="41.4">
      <c r="A11" s="51">
        <v>7</v>
      </c>
      <c r="B11" s="61"/>
      <c r="C11" s="54">
        <v>7</v>
      </c>
      <c r="D11" s="54"/>
      <c r="E11" s="55" t="s">
        <v>29</v>
      </c>
      <c r="F11" s="54" t="s">
        <v>43</v>
      </c>
      <c r="G11" s="55" t="s">
        <v>1013</v>
      </c>
      <c r="H11" s="54"/>
      <c r="I11" s="54" t="s">
        <v>44</v>
      </c>
      <c r="J11" s="69" t="s">
        <v>0</v>
      </c>
      <c r="K11" s="62">
        <v>514000</v>
      </c>
      <c r="L11" s="58" t="s">
        <v>25</v>
      </c>
      <c r="M11" s="58">
        <v>42216</v>
      </c>
      <c r="N11" s="54" t="s">
        <v>26</v>
      </c>
      <c r="O11" s="54" t="s">
        <v>32</v>
      </c>
      <c r="P11" s="63"/>
      <c r="Q11" s="54"/>
      <c r="R11" s="54"/>
      <c r="S11" s="54"/>
      <c r="T11" s="54"/>
      <c r="U11" s="63"/>
      <c r="V11" s="54"/>
      <c r="W11" s="61"/>
      <c r="X11" s="51"/>
      <c r="Y11" s="51"/>
      <c r="Z11" s="51"/>
      <c r="AA11" s="6"/>
      <c r="AB11" s="6"/>
      <c r="AC11" s="6"/>
      <c r="AD11" s="6"/>
    </row>
    <row r="12" spans="1:30" ht="41.4">
      <c r="A12" s="51">
        <v>8</v>
      </c>
      <c r="B12" s="61"/>
      <c r="C12" s="54">
        <v>8</v>
      </c>
      <c r="D12" s="54"/>
      <c r="E12" s="55" t="s">
        <v>45</v>
      </c>
      <c r="F12" s="54" t="s">
        <v>46</v>
      </c>
      <c r="G12" s="55" t="s">
        <v>865</v>
      </c>
      <c r="H12" s="54" t="s">
        <v>866</v>
      </c>
      <c r="I12" s="54" t="s">
        <v>47</v>
      </c>
      <c r="J12" s="69" t="s">
        <v>0</v>
      </c>
      <c r="K12" s="62">
        <v>542000</v>
      </c>
      <c r="L12" s="58" t="s">
        <v>25</v>
      </c>
      <c r="M12" s="58">
        <v>42216</v>
      </c>
      <c r="N12" s="54" t="s">
        <v>26</v>
      </c>
      <c r="O12" s="54" t="s">
        <v>32</v>
      </c>
      <c r="P12" s="63"/>
      <c r="Q12" s="54"/>
      <c r="R12" s="54"/>
      <c r="S12" s="54"/>
      <c r="T12" s="54"/>
      <c r="U12" s="63"/>
      <c r="V12" s="54"/>
      <c r="W12" s="61"/>
      <c r="X12" s="51"/>
      <c r="Y12" s="51"/>
      <c r="Z12" s="51"/>
      <c r="AA12" s="6"/>
      <c r="AB12" s="6"/>
      <c r="AC12" s="6"/>
      <c r="AD12" s="6"/>
    </row>
    <row r="13" spans="1:30" ht="55.2">
      <c r="A13" s="51">
        <v>9</v>
      </c>
      <c r="B13" s="61"/>
      <c r="C13" s="54">
        <v>9</v>
      </c>
      <c r="D13" s="54"/>
      <c r="E13" s="65" t="s">
        <v>33</v>
      </c>
      <c r="F13" s="54" t="s">
        <v>48</v>
      </c>
      <c r="G13" s="55" t="s">
        <v>1014</v>
      </c>
      <c r="H13" s="54" t="s">
        <v>867</v>
      </c>
      <c r="I13" s="54" t="s">
        <v>49</v>
      </c>
      <c r="J13" s="69" t="s">
        <v>0</v>
      </c>
      <c r="K13" s="62">
        <v>841000</v>
      </c>
      <c r="L13" s="58" t="s">
        <v>25</v>
      </c>
      <c r="M13" s="58">
        <v>42216</v>
      </c>
      <c r="N13" s="54" t="s">
        <v>26</v>
      </c>
      <c r="O13" s="54" t="s">
        <v>32</v>
      </c>
      <c r="P13" s="63"/>
      <c r="Q13" s="54"/>
      <c r="R13" s="54"/>
      <c r="S13" s="54"/>
      <c r="T13" s="54"/>
      <c r="U13" s="63"/>
      <c r="V13" s="54"/>
      <c r="W13" s="61"/>
      <c r="X13" s="51"/>
      <c r="Y13" s="51"/>
      <c r="Z13" s="51"/>
      <c r="AA13" s="6"/>
      <c r="AB13" s="6"/>
      <c r="AC13" s="6"/>
      <c r="AD13" s="6"/>
    </row>
    <row r="14" spans="1:30" ht="41.4">
      <c r="A14" s="51">
        <v>10</v>
      </c>
      <c r="B14" s="61"/>
      <c r="C14" s="54">
        <v>10</v>
      </c>
      <c r="D14" s="54"/>
      <c r="E14" s="55" t="s">
        <v>40</v>
      </c>
      <c r="F14" s="54" t="s">
        <v>50</v>
      </c>
      <c r="G14" s="55" t="s">
        <v>869</v>
      </c>
      <c r="H14" s="54"/>
      <c r="I14" s="54" t="s">
        <v>51</v>
      </c>
      <c r="J14" s="69" t="s">
        <v>0</v>
      </c>
      <c r="K14" s="62">
        <v>668000</v>
      </c>
      <c r="L14" s="58" t="s">
        <v>25</v>
      </c>
      <c r="M14" s="58">
        <v>42216</v>
      </c>
      <c r="N14" s="54" t="s">
        <v>26</v>
      </c>
      <c r="O14" s="54" t="s">
        <v>32</v>
      </c>
      <c r="P14" s="63"/>
      <c r="Q14" s="54"/>
      <c r="R14" s="54"/>
      <c r="S14" s="54"/>
      <c r="T14" s="54"/>
      <c r="U14" s="63"/>
      <c r="V14" s="54"/>
      <c r="W14" s="61"/>
      <c r="X14" s="51"/>
      <c r="Y14" s="51"/>
      <c r="Z14" s="51"/>
      <c r="AA14" s="6"/>
      <c r="AB14" s="6"/>
      <c r="AC14" s="6"/>
      <c r="AD14" s="6"/>
    </row>
    <row r="15" spans="1:30" ht="41.4">
      <c r="A15" s="51">
        <v>11</v>
      </c>
      <c r="B15" s="61"/>
      <c r="C15" s="54">
        <v>11</v>
      </c>
      <c r="D15" s="54"/>
      <c r="E15" s="55" t="s">
        <v>52</v>
      </c>
      <c r="F15" s="54" t="s">
        <v>53</v>
      </c>
      <c r="G15" s="55" t="s">
        <v>870</v>
      </c>
      <c r="H15" s="54"/>
      <c r="I15" s="54" t="s">
        <v>54</v>
      </c>
      <c r="J15" s="59"/>
      <c r="K15" s="62">
        <v>495000</v>
      </c>
      <c r="L15" s="58" t="s">
        <v>25</v>
      </c>
      <c r="M15" s="58">
        <v>42216</v>
      </c>
      <c r="N15" s="54" t="s">
        <v>26</v>
      </c>
      <c r="O15" s="54" t="s">
        <v>32</v>
      </c>
      <c r="P15" s="63"/>
      <c r="Q15" s="54"/>
      <c r="R15" s="54"/>
      <c r="S15" s="54"/>
      <c r="T15" s="54"/>
      <c r="U15" s="63"/>
      <c r="V15" s="54"/>
      <c r="W15" s="61"/>
      <c r="X15" s="51"/>
      <c r="Y15" s="51"/>
      <c r="Z15" s="51"/>
      <c r="AA15" s="6"/>
      <c r="AB15" s="6"/>
      <c r="AC15" s="6"/>
      <c r="AD15" s="6"/>
    </row>
    <row r="16" spans="1:30" ht="41.4">
      <c r="A16" s="51">
        <v>12</v>
      </c>
      <c r="B16" s="61"/>
      <c r="C16" s="54">
        <v>12</v>
      </c>
      <c r="D16" s="54"/>
      <c r="E16" s="55" t="s">
        <v>55</v>
      </c>
      <c r="F16" s="54" t="s">
        <v>56</v>
      </c>
      <c r="G16" s="55" t="s">
        <v>871</v>
      </c>
      <c r="H16" s="54"/>
      <c r="I16" s="54" t="s">
        <v>57</v>
      </c>
      <c r="J16" s="69" t="s">
        <v>0</v>
      </c>
      <c r="K16" s="62">
        <v>241000</v>
      </c>
      <c r="L16" s="58" t="s">
        <v>25</v>
      </c>
      <c r="M16" s="58">
        <v>42216</v>
      </c>
      <c r="N16" s="54" t="s">
        <v>26</v>
      </c>
      <c r="O16" s="54" t="s">
        <v>32</v>
      </c>
      <c r="P16" s="63"/>
      <c r="Q16" s="54"/>
      <c r="R16" s="54"/>
      <c r="S16" s="54"/>
      <c r="T16" s="54"/>
      <c r="U16" s="63"/>
      <c r="V16" s="54"/>
      <c r="W16" s="61"/>
      <c r="X16" s="51"/>
      <c r="Y16" s="51"/>
      <c r="Z16" s="51"/>
      <c r="AA16" s="6"/>
      <c r="AB16" s="6"/>
      <c r="AC16" s="6"/>
      <c r="AD16" s="6"/>
    </row>
    <row r="17" spans="1:30" ht="27.6">
      <c r="A17" s="51">
        <v>13</v>
      </c>
      <c r="B17" s="64">
        <v>1020040086</v>
      </c>
      <c r="C17" s="54">
        <v>13</v>
      </c>
      <c r="D17" s="64"/>
      <c r="E17" s="65" t="s">
        <v>37</v>
      </c>
      <c r="F17" s="64" t="s">
        <v>58</v>
      </c>
      <c r="G17" s="65" t="s">
        <v>872</v>
      </c>
      <c r="H17" s="64"/>
      <c r="I17" s="64" t="s">
        <v>59</v>
      </c>
      <c r="J17" s="69" t="s">
        <v>0</v>
      </c>
      <c r="K17" s="66">
        <v>1007000</v>
      </c>
      <c r="L17" s="58" t="s">
        <v>25</v>
      </c>
      <c r="M17" s="58">
        <v>42216</v>
      </c>
      <c r="N17" s="54" t="s">
        <v>26</v>
      </c>
      <c r="O17" s="64" t="s">
        <v>60</v>
      </c>
      <c r="P17" s="68">
        <v>573990</v>
      </c>
      <c r="Q17" s="64" t="s">
        <v>61</v>
      </c>
      <c r="R17" s="64"/>
      <c r="S17" s="64"/>
      <c r="T17" s="68">
        <v>509010</v>
      </c>
      <c r="U17" s="69" t="s">
        <v>62</v>
      </c>
      <c r="V17" s="6"/>
      <c r="W17" s="6"/>
      <c r="X17" s="37"/>
      <c r="Y17" s="37"/>
      <c r="Z17" s="37"/>
      <c r="AA17" s="6"/>
      <c r="AB17" s="6"/>
      <c r="AC17" s="6"/>
      <c r="AD17" s="6"/>
    </row>
    <row r="18" spans="1:30" ht="41.4">
      <c r="A18" s="51"/>
      <c r="B18" s="61">
        <v>1030077564</v>
      </c>
      <c r="C18" s="54">
        <v>14</v>
      </c>
      <c r="D18" s="54"/>
      <c r="E18" s="55" t="s">
        <v>22</v>
      </c>
      <c r="F18" s="54" t="s">
        <v>63</v>
      </c>
      <c r="G18" s="55" t="s">
        <v>859</v>
      </c>
      <c r="H18" s="54" t="s">
        <v>873</v>
      </c>
      <c r="I18" s="54" t="s">
        <v>64</v>
      </c>
      <c r="J18" s="69" t="s">
        <v>0</v>
      </c>
      <c r="K18" s="62">
        <v>1443000</v>
      </c>
      <c r="L18" s="67">
        <v>41913</v>
      </c>
      <c r="M18" s="67">
        <v>41882</v>
      </c>
      <c r="N18" s="54" t="s">
        <v>26</v>
      </c>
      <c r="O18" s="54" t="s">
        <v>65</v>
      </c>
      <c r="P18" s="63"/>
      <c r="Q18" s="54"/>
      <c r="R18" s="54"/>
      <c r="S18" s="54"/>
      <c r="T18" s="54"/>
      <c r="U18" s="63"/>
      <c r="V18" s="54"/>
      <c r="W18" s="61"/>
      <c r="X18" s="51"/>
      <c r="Y18" s="51"/>
      <c r="Z18" s="51"/>
      <c r="AA18" s="6"/>
      <c r="AB18" s="6"/>
      <c r="AC18" s="6"/>
      <c r="AD18" s="6"/>
    </row>
    <row r="19" spans="1:30" ht="62.4" customHeight="1">
      <c r="A19" s="51"/>
      <c r="B19" s="61"/>
      <c r="C19" s="54">
        <v>15</v>
      </c>
      <c r="D19" s="54"/>
      <c r="E19" s="65" t="s">
        <v>33</v>
      </c>
      <c r="F19" s="64" t="s">
        <v>66</v>
      </c>
      <c r="G19" s="55" t="s">
        <v>874</v>
      </c>
      <c r="H19" s="54"/>
      <c r="I19" s="54" t="s">
        <v>67</v>
      </c>
      <c r="J19" s="69" t="s">
        <v>0</v>
      </c>
      <c r="K19" s="62">
        <v>1050000</v>
      </c>
      <c r="L19" s="58" t="s">
        <v>25</v>
      </c>
      <c r="M19" s="67">
        <v>41851</v>
      </c>
      <c r="N19" s="54" t="s">
        <v>26</v>
      </c>
      <c r="O19" s="54" t="s">
        <v>32</v>
      </c>
      <c r="P19" s="63"/>
      <c r="Q19" s="54"/>
      <c r="R19" s="54"/>
      <c r="S19" s="54"/>
      <c r="T19" s="54"/>
      <c r="U19" s="63"/>
      <c r="V19" s="54"/>
      <c r="W19" s="61"/>
      <c r="X19" s="51"/>
      <c r="Y19" s="51"/>
      <c r="Z19" s="51"/>
      <c r="AA19" s="6"/>
      <c r="AB19" s="6"/>
      <c r="AC19" s="6"/>
      <c r="AD19" s="6"/>
    </row>
    <row r="20" spans="1:30" s="1" customFormat="1" ht="45.6">
      <c r="A20" s="51"/>
      <c r="B20" s="102" t="s">
        <v>151</v>
      </c>
      <c r="C20" s="103"/>
      <c r="D20" s="104" t="s">
        <v>152</v>
      </c>
      <c r="E20" s="105" t="s">
        <v>55</v>
      </c>
      <c r="F20" s="106" t="s">
        <v>153</v>
      </c>
      <c r="G20" s="103" t="s">
        <v>875</v>
      </c>
      <c r="H20" s="107"/>
      <c r="I20" s="106" t="s">
        <v>154</v>
      </c>
      <c r="J20" s="105"/>
      <c r="K20" s="108">
        <v>833333</v>
      </c>
      <c r="L20" s="109">
        <v>42186</v>
      </c>
      <c r="M20" s="110">
        <v>42613</v>
      </c>
      <c r="N20" s="106" t="s">
        <v>155</v>
      </c>
      <c r="O20" s="111"/>
      <c r="P20" s="108"/>
      <c r="Q20" s="112" t="s">
        <v>156</v>
      </c>
      <c r="R20" s="111"/>
      <c r="S20" s="105"/>
      <c r="T20" s="105"/>
      <c r="U20" s="108"/>
      <c r="V20" s="54"/>
      <c r="W20" s="61"/>
      <c r="X20" s="51"/>
      <c r="Y20" s="51"/>
      <c r="Z20" s="51"/>
      <c r="AA20" s="6"/>
      <c r="AB20" s="6"/>
      <c r="AC20" s="6"/>
      <c r="AD20" s="6"/>
    </row>
    <row r="21" spans="1:30" s="1" customFormat="1" ht="45.6">
      <c r="A21" s="51"/>
      <c r="B21" s="93"/>
      <c r="C21" s="93"/>
      <c r="D21" s="91">
        <v>1</v>
      </c>
      <c r="E21" s="94" t="s">
        <v>29</v>
      </c>
      <c r="F21" s="93" t="s">
        <v>157</v>
      </c>
      <c r="G21" s="95" t="s">
        <v>860</v>
      </c>
      <c r="H21" s="101"/>
      <c r="I21" s="113" t="s">
        <v>158</v>
      </c>
      <c r="J21" s="96"/>
      <c r="K21" s="97">
        <v>595880</v>
      </c>
      <c r="L21" s="109">
        <v>42156</v>
      </c>
      <c r="M21" s="98">
        <v>42521</v>
      </c>
      <c r="N21" s="99" t="s">
        <v>26</v>
      </c>
      <c r="O21" s="93" t="s">
        <v>159</v>
      </c>
      <c r="P21" s="100">
        <v>220000</v>
      </c>
      <c r="Q21" s="93" t="s">
        <v>160</v>
      </c>
      <c r="R21" s="93"/>
      <c r="S21" s="114" t="s">
        <v>161</v>
      </c>
      <c r="T21" s="92">
        <v>220000</v>
      </c>
      <c r="U21" s="112" t="s">
        <v>162</v>
      </c>
      <c r="V21" s="54"/>
      <c r="W21" s="61"/>
      <c r="X21" s="51"/>
      <c r="Y21" s="51"/>
      <c r="Z21" s="51"/>
      <c r="AA21" s="6"/>
      <c r="AB21" s="6"/>
      <c r="AC21" s="6"/>
      <c r="AD21" s="6"/>
    </row>
    <row r="22" spans="1:30">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row>
    <row r="23" spans="1:30">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1:30" ht="27.6">
      <c r="A24" s="21" t="s">
        <v>68</v>
      </c>
      <c r="B24" s="39" t="s">
        <v>2</v>
      </c>
      <c r="C24" s="22" t="s">
        <v>3</v>
      </c>
      <c r="D24" s="22"/>
      <c r="E24" s="22" t="s">
        <v>4</v>
      </c>
      <c r="F24" s="22" t="s">
        <v>5</v>
      </c>
      <c r="G24" s="22" t="s">
        <v>6</v>
      </c>
      <c r="H24" s="23" t="s">
        <v>7</v>
      </c>
      <c r="I24" s="22" t="s">
        <v>8</v>
      </c>
      <c r="J24" s="22" t="s">
        <v>9</v>
      </c>
      <c r="K24" s="43" t="s">
        <v>10</v>
      </c>
      <c r="L24" s="25" t="s">
        <v>11</v>
      </c>
      <c r="M24" s="26" t="s">
        <v>12</v>
      </c>
      <c r="N24" s="24" t="s">
        <v>69</v>
      </c>
      <c r="O24" s="33" t="s">
        <v>4</v>
      </c>
      <c r="P24" s="24" t="s">
        <v>70</v>
      </c>
      <c r="Q24" s="24"/>
      <c r="R24" s="27" t="s">
        <v>17</v>
      </c>
      <c r="S24" s="35" t="s">
        <v>18</v>
      </c>
      <c r="T24" s="27" t="s">
        <v>19</v>
      </c>
      <c r="U24" s="8"/>
      <c r="V24" s="8"/>
      <c r="W24" s="8"/>
      <c r="X24" s="8"/>
      <c r="Y24" s="46"/>
      <c r="Z24" s="6"/>
      <c r="AA24" s="6"/>
      <c r="AB24" s="6"/>
      <c r="AC24" s="6"/>
      <c r="AD24" s="6"/>
    </row>
    <row r="25" spans="1:30" ht="33" customHeight="1">
      <c r="A25" s="37">
        <v>14</v>
      </c>
      <c r="B25" s="70" t="s">
        <v>68</v>
      </c>
      <c r="C25" s="71" t="s">
        <v>71</v>
      </c>
      <c r="D25" s="64"/>
      <c r="E25" s="65" t="s">
        <v>33</v>
      </c>
      <c r="F25" s="64" t="s">
        <v>72</v>
      </c>
      <c r="G25" s="65" t="s">
        <v>861</v>
      </c>
      <c r="H25" s="64"/>
      <c r="I25" s="64" t="s">
        <v>73</v>
      </c>
      <c r="J25" s="69" t="s">
        <v>0</v>
      </c>
      <c r="K25" s="66">
        <v>361800</v>
      </c>
      <c r="L25" s="67">
        <v>41852</v>
      </c>
      <c r="M25" s="67">
        <v>42216</v>
      </c>
      <c r="N25" s="64" t="s">
        <v>74</v>
      </c>
      <c r="O25" s="64" t="s">
        <v>75</v>
      </c>
      <c r="P25" s="72" t="s">
        <v>76</v>
      </c>
      <c r="Q25" s="64"/>
      <c r="R25" s="64"/>
      <c r="S25" s="64"/>
      <c r="T25" s="68"/>
      <c r="U25" s="60"/>
      <c r="V25" s="37"/>
      <c r="W25" s="37"/>
      <c r="X25" s="37"/>
      <c r="Y25" s="37"/>
      <c r="Z25" s="37"/>
      <c r="AA25" s="6"/>
      <c r="AB25" s="6"/>
      <c r="AC25" s="6"/>
      <c r="AD25" s="6"/>
    </row>
    <row r="26" spans="1:30">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row>
    <row r="27" spans="1:30" ht="39" customHeight="1">
      <c r="A27" s="6"/>
      <c r="B27" s="7"/>
      <c r="C27" s="6"/>
      <c r="D27" s="76"/>
      <c r="E27" s="296" t="s">
        <v>77</v>
      </c>
      <c r="F27" s="297"/>
      <c r="G27" s="297"/>
      <c r="H27" s="297"/>
      <c r="I27" s="297"/>
      <c r="J27" s="8"/>
      <c r="K27" s="20"/>
      <c r="L27" s="20"/>
      <c r="M27" s="8"/>
      <c r="N27" s="12"/>
      <c r="O27" s="8"/>
      <c r="P27" s="34"/>
      <c r="Q27" s="32"/>
      <c r="R27" s="32"/>
      <c r="S27" s="32"/>
      <c r="T27" s="32"/>
      <c r="U27" s="6"/>
      <c r="V27" s="6"/>
      <c r="W27" s="6"/>
      <c r="X27" s="6"/>
      <c r="Y27" s="6"/>
      <c r="Z27" s="6"/>
      <c r="AA27" s="6"/>
      <c r="AB27" s="6"/>
      <c r="AC27" s="6"/>
      <c r="AD27" s="6"/>
    </row>
    <row r="28" spans="1:30" ht="27.6">
      <c r="A28" s="6"/>
      <c r="B28" s="18"/>
      <c r="C28" s="16"/>
      <c r="D28" s="25" t="s">
        <v>78</v>
      </c>
      <c r="E28" s="30" t="s">
        <v>79</v>
      </c>
      <c r="F28" s="16" t="s">
        <v>80</v>
      </c>
      <c r="G28" s="16" t="s">
        <v>6</v>
      </c>
      <c r="H28" s="29" t="s">
        <v>7</v>
      </c>
      <c r="I28" s="16" t="s">
        <v>8</v>
      </c>
      <c r="J28" s="25" t="s">
        <v>81</v>
      </c>
      <c r="K28" s="31" t="s">
        <v>10</v>
      </c>
      <c r="L28" s="16" t="s">
        <v>11</v>
      </c>
      <c r="M28" s="17" t="s">
        <v>12</v>
      </c>
      <c r="N28" s="16" t="s">
        <v>13</v>
      </c>
      <c r="O28" s="16" t="s">
        <v>14</v>
      </c>
      <c r="P28" s="20"/>
      <c r="Q28" s="8"/>
      <c r="R28" s="8"/>
      <c r="S28" s="8"/>
      <c r="T28" s="8"/>
      <c r="U28" s="6"/>
      <c r="V28" s="6"/>
      <c r="W28" s="6"/>
      <c r="X28" s="6"/>
      <c r="Y28" s="6"/>
      <c r="Z28" s="6"/>
      <c r="AA28" s="6"/>
      <c r="AB28" s="6"/>
      <c r="AC28" s="6"/>
      <c r="AD28" s="6"/>
    </row>
    <row r="29" spans="1:30" ht="41.4">
      <c r="A29" s="6"/>
      <c r="B29" s="53" t="s">
        <v>82</v>
      </c>
      <c r="C29" s="54"/>
      <c r="D29" s="55">
        <v>1</v>
      </c>
      <c r="E29" s="55" t="s">
        <v>37</v>
      </c>
      <c r="F29" s="54" t="s">
        <v>83</v>
      </c>
      <c r="G29" s="55" t="s">
        <v>862</v>
      </c>
      <c r="H29" s="56" t="s">
        <v>861</v>
      </c>
      <c r="I29" s="54" t="s">
        <v>84</v>
      </c>
      <c r="J29" s="69" t="s">
        <v>0</v>
      </c>
      <c r="K29" s="57">
        <v>200000</v>
      </c>
      <c r="L29" s="58">
        <v>41852</v>
      </c>
      <c r="M29" s="58">
        <v>42216</v>
      </c>
      <c r="N29" s="54" t="s">
        <v>85</v>
      </c>
      <c r="O29" s="54" t="s">
        <v>77</v>
      </c>
      <c r="P29" s="6"/>
      <c r="Q29" s="6"/>
      <c r="R29" s="6"/>
      <c r="S29" s="6"/>
      <c r="T29" s="6"/>
      <c r="U29" s="6"/>
      <c r="V29" s="6"/>
      <c r="W29" s="6"/>
      <c r="X29" s="6"/>
      <c r="Y29" s="6"/>
      <c r="Z29" s="6"/>
      <c r="AA29" s="6"/>
      <c r="AB29" s="6"/>
      <c r="AC29" s="6"/>
      <c r="AD29" s="6"/>
    </row>
    <row r="30" spans="1:30" ht="41.4">
      <c r="A30" s="6"/>
      <c r="B30" s="53" t="s">
        <v>82</v>
      </c>
      <c r="C30" s="54"/>
      <c r="D30" s="55">
        <v>2</v>
      </c>
      <c r="E30" s="55" t="s">
        <v>37</v>
      </c>
      <c r="F30" s="54" t="s">
        <v>86</v>
      </c>
      <c r="G30" s="55" t="s">
        <v>875</v>
      </c>
      <c r="H30" s="56" t="s">
        <v>1015</v>
      </c>
      <c r="I30" s="54" t="s">
        <v>87</v>
      </c>
      <c r="J30" s="69" t="s">
        <v>0</v>
      </c>
      <c r="K30" s="57">
        <v>400000</v>
      </c>
      <c r="L30" s="58">
        <v>41852</v>
      </c>
      <c r="M30" s="58">
        <v>42216</v>
      </c>
      <c r="N30" s="54" t="s">
        <v>85</v>
      </c>
      <c r="O30" s="54" t="s">
        <v>77</v>
      </c>
      <c r="P30" s="6"/>
      <c r="Q30" s="6"/>
      <c r="R30" s="6"/>
      <c r="S30" s="6"/>
      <c r="T30" s="6"/>
      <c r="U30" s="6"/>
      <c r="V30" s="6"/>
      <c r="W30" s="6"/>
      <c r="X30" s="6"/>
      <c r="Y30" s="6"/>
      <c r="Z30" s="6"/>
      <c r="AA30" s="6"/>
      <c r="AB30" s="6"/>
      <c r="AC30" s="6"/>
      <c r="AD30" s="6"/>
    </row>
    <row r="31" spans="1:30" ht="41.4">
      <c r="A31" s="6"/>
      <c r="B31" s="53" t="s">
        <v>82</v>
      </c>
      <c r="C31" s="54"/>
      <c r="D31" s="55">
        <v>3</v>
      </c>
      <c r="E31" s="55" t="s">
        <v>37</v>
      </c>
      <c r="F31" s="54" t="s">
        <v>88</v>
      </c>
      <c r="G31" s="55" t="s">
        <v>1009</v>
      </c>
      <c r="H31" s="56" t="s">
        <v>1016</v>
      </c>
      <c r="I31" s="54" t="s">
        <v>89</v>
      </c>
      <c r="J31" s="69" t="s">
        <v>0</v>
      </c>
      <c r="K31" s="57">
        <v>100000</v>
      </c>
      <c r="L31" s="58">
        <v>41852</v>
      </c>
      <c r="M31" s="58">
        <v>42216</v>
      </c>
      <c r="N31" s="54" t="s">
        <v>85</v>
      </c>
      <c r="O31" s="54" t="s">
        <v>77</v>
      </c>
      <c r="P31" s="6"/>
      <c r="Q31" s="6"/>
      <c r="R31" s="6"/>
      <c r="S31" s="6"/>
      <c r="T31" s="6"/>
      <c r="U31" s="6"/>
      <c r="V31" s="6"/>
      <c r="W31" s="6"/>
      <c r="X31" s="6"/>
      <c r="Y31" s="6"/>
      <c r="Z31" s="6"/>
      <c r="AA31" s="6"/>
      <c r="AB31" s="6"/>
      <c r="AC31" s="6"/>
      <c r="AD31" s="6"/>
    </row>
    <row r="32" spans="1:30" ht="41.4">
      <c r="A32" s="6"/>
      <c r="B32" s="53" t="s">
        <v>82</v>
      </c>
      <c r="C32" s="54"/>
      <c r="D32" s="55">
        <v>4</v>
      </c>
      <c r="E32" s="55" t="s">
        <v>37</v>
      </c>
      <c r="F32" s="54" t="s">
        <v>90</v>
      </c>
      <c r="G32" s="55" t="s">
        <v>879</v>
      </c>
      <c r="H32" s="56" t="s">
        <v>872</v>
      </c>
      <c r="I32" s="54" t="s">
        <v>91</v>
      </c>
      <c r="J32" s="69" t="s">
        <v>0</v>
      </c>
      <c r="K32" s="57">
        <v>100000</v>
      </c>
      <c r="L32" s="58">
        <v>41852</v>
      </c>
      <c r="M32" s="58">
        <v>42216</v>
      </c>
      <c r="N32" s="54" t="s">
        <v>85</v>
      </c>
      <c r="O32" s="54" t="s">
        <v>77</v>
      </c>
      <c r="P32" s="6"/>
      <c r="Q32" s="6"/>
      <c r="R32" s="6"/>
      <c r="S32" s="6"/>
      <c r="T32" s="6"/>
      <c r="U32" s="6"/>
      <c r="V32" s="6"/>
      <c r="W32" s="6"/>
      <c r="X32" s="6"/>
      <c r="Y32" s="6"/>
      <c r="Z32" s="6"/>
      <c r="AA32" s="6"/>
      <c r="AB32" s="6"/>
      <c r="AC32" s="6"/>
      <c r="AD32" s="6"/>
    </row>
    <row r="33" spans="1:30" ht="41.4">
      <c r="A33" s="6"/>
      <c r="B33" s="53" t="s">
        <v>82</v>
      </c>
      <c r="C33" s="54"/>
      <c r="D33" s="55">
        <v>5</v>
      </c>
      <c r="E33" s="55" t="s">
        <v>92</v>
      </c>
      <c r="F33" s="54" t="s">
        <v>93</v>
      </c>
      <c r="G33" s="55" t="s">
        <v>880</v>
      </c>
      <c r="H33" s="56" t="s">
        <v>881</v>
      </c>
      <c r="I33" s="54" t="s">
        <v>94</v>
      </c>
      <c r="J33" s="69" t="s">
        <v>0</v>
      </c>
      <c r="K33" s="57">
        <v>200000</v>
      </c>
      <c r="L33" s="58">
        <v>41852</v>
      </c>
      <c r="M33" s="58">
        <v>42216</v>
      </c>
      <c r="N33" s="54" t="s">
        <v>85</v>
      </c>
      <c r="O33" s="54" t="s">
        <v>77</v>
      </c>
      <c r="P33" s="6"/>
      <c r="Q33" s="6"/>
      <c r="R33" s="6"/>
      <c r="S33" s="6"/>
      <c r="T33" s="6"/>
      <c r="U33" s="6"/>
      <c r="V33" s="6"/>
      <c r="W33" s="6"/>
      <c r="X33" s="6"/>
      <c r="Y33" s="6"/>
      <c r="Z33" s="6"/>
      <c r="AA33" s="6"/>
      <c r="AB33" s="6"/>
      <c r="AC33" s="6"/>
      <c r="AD33" s="6"/>
    </row>
    <row r="34" spans="1:30" ht="27.6">
      <c r="A34" s="6"/>
      <c r="B34" s="53" t="s">
        <v>95</v>
      </c>
      <c r="C34" s="54"/>
      <c r="D34" s="55">
        <v>6</v>
      </c>
      <c r="E34" s="55" t="s">
        <v>33</v>
      </c>
      <c r="F34" s="54" t="s">
        <v>96</v>
      </c>
      <c r="G34" s="55" t="s">
        <v>861</v>
      </c>
      <c r="H34" s="56"/>
      <c r="I34" s="54" t="s">
        <v>97</v>
      </c>
      <c r="J34" s="69" t="s">
        <v>0</v>
      </c>
      <c r="K34" s="57">
        <v>200000</v>
      </c>
      <c r="L34" s="58">
        <v>41883</v>
      </c>
      <c r="M34" s="58">
        <v>42185</v>
      </c>
      <c r="N34" s="54" t="s">
        <v>98</v>
      </c>
      <c r="O34" s="54" t="s">
        <v>77</v>
      </c>
      <c r="P34" s="6"/>
      <c r="Q34" s="6"/>
      <c r="R34" s="6"/>
      <c r="S34" s="6"/>
      <c r="T34" s="6"/>
      <c r="U34" s="6"/>
      <c r="V34" s="6"/>
      <c r="W34" s="6"/>
      <c r="X34" s="6"/>
      <c r="Y34" s="6"/>
      <c r="Z34" s="6"/>
      <c r="AA34" s="6"/>
      <c r="AB34" s="6"/>
      <c r="AC34" s="6"/>
      <c r="AD34" s="6"/>
    </row>
    <row r="35" spans="1:30" ht="27.6">
      <c r="A35" s="6"/>
      <c r="B35" s="53"/>
      <c r="C35" s="54"/>
      <c r="D35" s="55">
        <v>7</v>
      </c>
      <c r="E35" s="55" t="s">
        <v>45</v>
      </c>
      <c r="F35" s="54" t="s">
        <v>99</v>
      </c>
      <c r="G35" s="55" t="s">
        <v>865</v>
      </c>
      <c r="H35" s="56"/>
      <c r="I35" s="54" t="s">
        <v>100</v>
      </c>
      <c r="J35" s="59"/>
      <c r="K35" s="57">
        <v>888000</v>
      </c>
      <c r="L35" s="58">
        <v>41913</v>
      </c>
      <c r="M35" s="58">
        <v>42277</v>
      </c>
      <c r="N35" s="54" t="s">
        <v>101</v>
      </c>
      <c r="O35" s="54" t="s">
        <v>77</v>
      </c>
      <c r="P35" s="6"/>
      <c r="Q35" s="6"/>
      <c r="R35" s="6"/>
      <c r="S35" s="6"/>
      <c r="T35" s="6"/>
      <c r="U35" s="6"/>
      <c r="V35" s="6"/>
      <c r="W35" s="6"/>
      <c r="X35" s="6"/>
      <c r="Y35" s="6"/>
      <c r="Z35" s="6"/>
      <c r="AA35" s="6"/>
      <c r="AB35" s="6"/>
      <c r="AC35" s="6"/>
      <c r="AD35" s="6"/>
    </row>
    <row r="36" spans="1:30" ht="41.4">
      <c r="A36" s="6"/>
      <c r="B36" s="53"/>
      <c r="C36" s="54"/>
      <c r="D36" s="55">
        <v>8</v>
      </c>
      <c r="E36" s="55" t="s">
        <v>22</v>
      </c>
      <c r="F36" s="54" t="s">
        <v>102</v>
      </c>
      <c r="G36" s="55" t="s">
        <v>882</v>
      </c>
      <c r="H36" s="56"/>
      <c r="I36" s="54" t="s">
        <v>103</v>
      </c>
      <c r="J36" s="78" t="s">
        <v>104</v>
      </c>
      <c r="K36" s="57">
        <v>55000</v>
      </c>
      <c r="L36" s="58">
        <v>41932</v>
      </c>
      <c r="M36" s="58">
        <v>42093</v>
      </c>
      <c r="N36" s="54" t="s">
        <v>105</v>
      </c>
      <c r="O36" s="54" t="s">
        <v>77</v>
      </c>
      <c r="P36" s="6"/>
      <c r="Q36" s="6"/>
      <c r="R36" s="6"/>
      <c r="S36" s="6"/>
      <c r="T36" s="6"/>
      <c r="U36" s="6"/>
      <c r="V36" s="6"/>
      <c r="W36" s="6"/>
      <c r="X36" s="6"/>
      <c r="Y36" s="6"/>
      <c r="Z36" s="6"/>
      <c r="AA36" s="6"/>
      <c r="AB36" s="6"/>
      <c r="AC36" s="6"/>
      <c r="AD36" s="6"/>
    </row>
    <row r="37" spans="1:30" ht="27.6">
      <c r="A37" s="6"/>
      <c r="B37" s="53"/>
      <c r="C37" s="54"/>
      <c r="D37" s="55">
        <v>9</v>
      </c>
      <c r="E37" s="55" t="s">
        <v>29</v>
      </c>
      <c r="F37" s="54" t="s">
        <v>106</v>
      </c>
      <c r="G37" s="55" t="s">
        <v>883</v>
      </c>
      <c r="H37" s="56" t="s">
        <v>884</v>
      </c>
      <c r="I37" s="54" t="s">
        <v>107</v>
      </c>
      <c r="J37" s="69" t="s">
        <v>0</v>
      </c>
      <c r="K37" s="57">
        <v>160000</v>
      </c>
      <c r="L37" s="58">
        <v>41913</v>
      </c>
      <c r="M37" s="58">
        <v>42124</v>
      </c>
      <c r="N37" s="54" t="s">
        <v>108</v>
      </c>
      <c r="O37" s="54" t="s">
        <v>77</v>
      </c>
      <c r="P37" s="6"/>
      <c r="Q37" s="6"/>
      <c r="R37" s="6"/>
      <c r="S37" s="6"/>
      <c r="T37" s="6"/>
      <c r="U37" s="6"/>
      <c r="V37" s="6"/>
      <c r="W37" s="6"/>
      <c r="X37" s="6"/>
      <c r="Y37" s="6"/>
      <c r="Z37" s="6"/>
      <c r="AA37" s="6"/>
      <c r="AB37" s="6"/>
      <c r="AC37" s="6"/>
      <c r="AD37" s="6"/>
    </row>
    <row r="38" spans="1:30" ht="41.4">
      <c r="A38" s="6"/>
      <c r="B38" s="53"/>
      <c r="C38" s="54"/>
      <c r="D38" s="55">
        <v>10</v>
      </c>
      <c r="E38" s="55" t="s">
        <v>37</v>
      </c>
      <c r="F38" s="54" t="s">
        <v>109</v>
      </c>
      <c r="G38" s="55" t="s">
        <v>1017</v>
      </c>
      <c r="H38" s="56"/>
      <c r="I38" s="54" t="s">
        <v>110</v>
      </c>
      <c r="J38" s="69" t="s">
        <v>0</v>
      </c>
      <c r="K38" s="57">
        <v>99000</v>
      </c>
      <c r="L38" s="58">
        <v>41944</v>
      </c>
      <c r="M38" s="58">
        <v>42155</v>
      </c>
      <c r="N38" s="54" t="s">
        <v>111</v>
      </c>
      <c r="O38" s="54" t="s">
        <v>77</v>
      </c>
      <c r="P38" s="6"/>
      <c r="Q38" s="6"/>
      <c r="R38" s="6"/>
      <c r="S38" s="6"/>
      <c r="T38" s="6"/>
      <c r="U38" s="6"/>
      <c r="V38" s="6"/>
      <c r="W38" s="6"/>
      <c r="X38" s="6"/>
      <c r="Y38" s="6"/>
      <c r="Z38" s="6"/>
      <c r="AA38" s="6"/>
      <c r="AB38" s="6"/>
      <c r="AC38" s="6"/>
      <c r="AD38" s="6"/>
    </row>
    <row r="39" spans="1:30" ht="27.6">
      <c r="A39" s="6"/>
      <c r="B39" s="53"/>
      <c r="C39" s="54"/>
      <c r="D39" s="55">
        <v>12</v>
      </c>
      <c r="E39" s="55" t="s">
        <v>112</v>
      </c>
      <c r="F39" s="54" t="s">
        <v>113</v>
      </c>
      <c r="G39" s="55" t="s">
        <v>886</v>
      </c>
      <c r="H39" s="56"/>
      <c r="I39" s="54" t="s">
        <v>114</v>
      </c>
      <c r="J39" s="69" t="s">
        <v>0</v>
      </c>
      <c r="K39" s="57">
        <v>120000</v>
      </c>
      <c r="L39" s="58">
        <v>41974</v>
      </c>
      <c r="M39" s="58">
        <v>42155</v>
      </c>
      <c r="N39" s="54" t="s">
        <v>115</v>
      </c>
      <c r="O39" s="54" t="s">
        <v>77</v>
      </c>
      <c r="P39" s="6"/>
      <c r="Q39" s="6"/>
      <c r="R39" s="6"/>
      <c r="S39" s="6"/>
      <c r="T39" s="6"/>
      <c r="U39" s="6"/>
      <c r="V39" s="6"/>
      <c r="W39" s="6"/>
      <c r="X39" s="6"/>
      <c r="Y39" s="6"/>
      <c r="Z39" s="6"/>
      <c r="AA39" s="6"/>
      <c r="AB39" s="6"/>
      <c r="AC39" s="6"/>
      <c r="AD39" s="6"/>
    </row>
    <row r="40" spans="1:30" ht="41.4">
      <c r="A40" s="6"/>
      <c r="B40" s="53"/>
      <c r="C40" s="54"/>
      <c r="D40" s="55">
        <v>13</v>
      </c>
      <c r="E40" s="65" t="s">
        <v>55</v>
      </c>
      <c r="F40" s="64" t="s">
        <v>116</v>
      </c>
      <c r="G40" s="65" t="s">
        <v>1018</v>
      </c>
      <c r="H40" s="64"/>
      <c r="I40" s="64" t="s">
        <v>117</v>
      </c>
      <c r="J40" s="74" t="s">
        <v>0</v>
      </c>
      <c r="K40" s="66">
        <v>150000</v>
      </c>
      <c r="L40" s="67">
        <v>41933</v>
      </c>
      <c r="M40" s="67">
        <v>42297</v>
      </c>
      <c r="N40" s="64" t="s">
        <v>118</v>
      </c>
      <c r="O40" s="64" t="s">
        <v>77</v>
      </c>
      <c r="P40" s="6"/>
      <c r="Q40" s="6"/>
      <c r="R40" s="6"/>
      <c r="S40" s="6"/>
      <c r="T40" s="6"/>
      <c r="U40" s="6"/>
      <c r="V40" s="6"/>
      <c r="W40" s="6"/>
      <c r="X40" s="6"/>
      <c r="Y40" s="6"/>
      <c r="Z40" s="6"/>
      <c r="AA40" s="6"/>
      <c r="AB40" s="6"/>
      <c r="AC40" s="6"/>
      <c r="AD40" s="6"/>
    </row>
    <row r="41" spans="1:30" ht="41.4">
      <c r="A41" s="6"/>
      <c r="B41" s="53"/>
      <c r="C41" s="54"/>
      <c r="D41" s="55">
        <v>14</v>
      </c>
      <c r="E41" s="65" t="s">
        <v>55</v>
      </c>
      <c r="F41" s="64" t="s">
        <v>119</v>
      </c>
      <c r="G41" s="65" t="s">
        <v>888</v>
      </c>
      <c r="H41" s="64"/>
      <c r="I41" s="64" t="s">
        <v>120</v>
      </c>
      <c r="J41" s="74" t="s">
        <v>0</v>
      </c>
      <c r="K41" s="66">
        <v>150000</v>
      </c>
      <c r="L41" s="67">
        <v>41933</v>
      </c>
      <c r="M41" s="67">
        <v>42297</v>
      </c>
      <c r="N41" s="64" t="s">
        <v>118</v>
      </c>
      <c r="O41" s="64" t="s">
        <v>77</v>
      </c>
      <c r="P41" s="6"/>
      <c r="Q41" s="6"/>
      <c r="R41" s="6"/>
      <c r="S41" s="6"/>
      <c r="T41" s="6"/>
      <c r="U41" s="6"/>
      <c r="V41" s="6"/>
      <c r="W41" s="6"/>
      <c r="X41" s="6"/>
      <c r="Y41" s="6"/>
      <c r="Z41" s="6"/>
      <c r="AA41" s="6"/>
      <c r="AB41" s="6"/>
      <c r="AC41" s="6"/>
      <c r="AD41" s="6"/>
    </row>
    <row r="42" spans="1:30" ht="41.4">
      <c r="A42" s="6"/>
      <c r="B42" s="53"/>
      <c r="C42" s="54"/>
      <c r="D42" s="55">
        <v>15</v>
      </c>
      <c r="E42" s="65" t="s">
        <v>55</v>
      </c>
      <c r="F42" s="64" t="s">
        <v>121</v>
      </c>
      <c r="G42" s="65" t="s">
        <v>889</v>
      </c>
      <c r="H42" s="64"/>
      <c r="I42" s="64" t="s">
        <v>122</v>
      </c>
      <c r="J42" s="74" t="s">
        <v>0</v>
      </c>
      <c r="K42" s="66">
        <v>150000</v>
      </c>
      <c r="L42" s="67">
        <v>41933</v>
      </c>
      <c r="M42" s="67">
        <v>42297</v>
      </c>
      <c r="N42" s="64" t="s">
        <v>118</v>
      </c>
      <c r="O42" s="64" t="s">
        <v>77</v>
      </c>
      <c r="P42" s="6"/>
      <c r="Q42" s="6"/>
      <c r="R42" s="6"/>
      <c r="S42" s="6"/>
      <c r="T42" s="6"/>
      <c r="U42" s="6"/>
      <c r="V42" s="6"/>
      <c r="W42" s="6"/>
      <c r="X42" s="6"/>
      <c r="Y42" s="6"/>
      <c r="Z42" s="6"/>
      <c r="AA42" s="6"/>
      <c r="AB42" s="6"/>
      <c r="AC42" s="6"/>
      <c r="AD42" s="6"/>
    </row>
    <row r="43" spans="1:30" ht="41.4">
      <c r="A43" s="36"/>
      <c r="B43" s="75"/>
      <c r="C43" s="65"/>
      <c r="D43" s="55">
        <v>16</v>
      </c>
      <c r="E43" s="65" t="s">
        <v>22</v>
      </c>
      <c r="F43" s="64" t="s">
        <v>123</v>
      </c>
      <c r="G43" s="65" t="s">
        <v>890</v>
      </c>
      <c r="H43" s="64"/>
      <c r="I43" s="64" t="s">
        <v>124</v>
      </c>
      <c r="J43" s="74" t="s">
        <v>0</v>
      </c>
      <c r="K43" s="66">
        <v>100000</v>
      </c>
      <c r="L43" s="67">
        <v>41933</v>
      </c>
      <c r="M43" s="67">
        <v>42297</v>
      </c>
      <c r="N43" s="64" t="s">
        <v>118</v>
      </c>
      <c r="O43" s="64" t="s">
        <v>77</v>
      </c>
      <c r="P43" s="36"/>
      <c r="Q43" s="50"/>
      <c r="R43" s="50"/>
      <c r="S43" s="50"/>
      <c r="T43" s="47"/>
      <c r="U43" s="47"/>
      <c r="V43" s="47"/>
      <c r="W43" s="47"/>
      <c r="X43" s="47"/>
      <c r="Y43" s="47"/>
      <c r="Z43" s="47"/>
      <c r="AA43" s="47"/>
      <c r="AB43" s="47"/>
      <c r="AC43" s="47"/>
      <c r="AD43" s="47"/>
    </row>
    <row r="44" spans="1:30" ht="27.6">
      <c r="A44" s="36"/>
      <c r="B44" s="75"/>
      <c r="C44" s="65"/>
      <c r="D44" s="55">
        <v>17</v>
      </c>
      <c r="E44" s="65" t="s">
        <v>125</v>
      </c>
      <c r="F44" s="64" t="s">
        <v>126</v>
      </c>
      <c r="G44" s="65" t="s">
        <v>1019</v>
      </c>
      <c r="H44" s="64"/>
      <c r="I44" s="64" t="s">
        <v>127</v>
      </c>
      <c r="J44" s="69" t="s">
        <v>0</v>
      </c>
      <c r="K44" s="66">
        <v>100000</v>
      </c>
      <c r="L44" s="58">
        <v>41988</v>
      </c>
      <c r="M44" s="58">
        <v>42077</v>
      </c>
      <c r="N44" s="64" t="s">
        <v>128</v>
      </c>
      <c r="O44" s="64" t="s">
        <v>77</v>
      </c>
      <c r="P44" s="36"/>
      <c r="Q44" s="50"/>
      <c r="R44" s="50"/>
      <c r="S44" s="50"/>
      <c r="T44" s="47"/>
      <c r="U44" s="47"/>
      <c r="V44" s="47"/>
      <c r="W44" s="47"/>
      <c r="X44" s="47"/>
      <c r="Y44" s="47"/>
      <c r="Z44" s="47"/>
      <c r="AA44" s="47"/>
      <c r="AB44" s="47"/>
      <c r="AC44" s="47"/>
      <c r="AD44" s="47"/>
    </row>
    <row r="45" spans="1:30" ht="27.6">
      <c r="A45" s="36"/>
      <c r="B45" s="75"/>
      <c r="C45" s="65"/>
      <c r="D45" s="55">
        <v>18</v>
      </c>
      <c r="E45" s="65" t="s">
        <v>129</v>
      </c>
      <c r="F45" s="64" t="s">
        <v>130</v>
      </c>
      <c r="G45" s="65" t="s">
        <v>1020</v>
      </c>
      <c r="H45" s="64"/>
      <c r="I45" s="64" t="s">
        <v>131</v>
      </c>
      <c r="J45" s="85" t="s">
        <v>132</v>
      </c>
      <c r="K45" s="66">
        <v>100000</v>
      </c>
      <c r="L45" s="58">
        <v>41974</v>
      </c>
      <c r="M45" s="58">
        <v>42139</v>
      </c>
      <c r="N45" s="64" t="s">
        <v>133</v>
      </c>
      <c r="O45" s="64" t="s">
        <v>77</v>
      </c>
      <c r="P45" s="36"/>
      <c r="Q45" s="50"/>
      <c r="R45" s="50"/>
      <c r="S45" s="50"/>
      <c r="T45" s="47"/>
      <c r="U45" s="47"/>
      <c r="V45" s="47"/>
      <c r="W45" s="47"/>
      <c r="X45" s="47"/>
      <c r="Y45" s="47"/>
      <c r="Z45" s="47"/>
      <c r="AA45" s="47"/>
      <c r="AB45" s="47"/>
      <c r="AC45" s="47"/>
      <c r="AD45" s="47"/>
    </row>
    <row r="46" spans="1:30" ht="41.4">
      <c r="A46" s="36"/>
      <c r="B46" s="75"/>
      <c r="C46" s="65"/>
      <c r="D46" s="55">
        <v>19</v>
      </c>
      <c r="E46" s="65" t="s">
        <v>134</v>
      </c>
      <c r="F46" s="64" t="s">
        <v>135</v>
      </c>
      <c r="G46" s="65" t="s">
        <v>893</v>
      </c>
      <c r="H46" s="64"/>
      <c r="I46" s="64" t="s">
        <v>136</v>
      </c>
      <c r="J46" s="74" t="s">
        <v>137</v>
      </c>
      <c r="K46" s="66">
        <v>60000</v>
      </c>
      <c r="L46" s="58">
        <v>41988</v>
      </c>
      <c r="M46" s="58">
        <v>42169</v>
      </c>
      <c r="N46" s="54" t="s">
        <v>138</v>
      </c>
      <c r="O46" s="64" t="s">
        <v>77</v>
      </c>
      <c r="P46" s="36"/>
      <c r="Q46" s="50"/>
      <c r="R46" s="50"/>
      <c r="S46" s="50"/>
      <c r="T46" s="47"/>
      <c r="U46" s="47"/>
      <c r="V46" s="47"/>
      <c r="W46" s="47"/>
      <c r="X46" s="47"/>
      <c r="Y46" s="47"/>
      <c r="Z46" s="47"/>
      <c r="AA46" s="47"/>
      <c r="AB46" s="47"/>
      <c r="AC46" s="47"/>
      <c r="AD46" s="47"/>
    </row>
    <row r="47" spans="1:30" ht="27.6">
      <c r="A47" s="36"/>
      <c r="B47" s="75"/>
      <c r="C47" s="65"/>
      <c r="D47" s="55">
        <v>21</v>
      </c>
      <c r="E47" s="55" t="s">
        <v>45</v>
      </c>
      <c r="F47" s="54" t="s">
        <v>139</v>
      </c>
      <c r="G47" s="55" t="s">
        <v>865</v>
      </c>
      <c r="H47" s="64"/>
      <c r="I47" s="64" t="s">
        <v>140</v>
      </c>
      <c r="J47" s="74" t="s">
        <v>0</v>
      </c>
      <c r="K47" s="66">
        <v>120000</v>
      </c>
      <c r="L47" s="58">
        <v>41988</v>
      </c>
      <c r="M47" s="58">
        <v>42169</v>
      </c>
      <c r="N47" s="54" t="s">
        <v>141</v>
      </c>
      <c r="O47" s="64" t="s">
        <v>77</v>
      </c>
      <c r="P47" s="36"/>
      <c r="Q47" s="50"/>
      <c r="R47" s="50"/>
      <c r="S47" s="50"/>
      <c r="T47" s="47"/>
      <c r="U47" s="47"/>
      <c r="V47" s="47"/>
      <c r="W47" s="47"/>
      <c r="X47" s="47"/>
      <c r="Y47" s="47"/>
      <c r="Z47" s="47"/>
      <c r="AA47" s="47"/>
      <c r="AB47" s="47"/>
      <c r="AC47" s="47"/>
      <c r="AD47" s="47"/>
    </row>
    <row r="48" spans="1:30" ht="41.4">
      <c r="A48" s="36"/>
      <c r="B48" s="75"/>
      <c r="C48" s="65"/>
      <c r="D48" s="55">
        <v>25</v>
      </c>
      <c r="E48" s="65" t="s">
        <v>134</v>
      </c>
      <c r="F48" s="64" t="s">
        <v>142</v>
      </c>
      <c r="G48" s="65" t="s">
        <v>894</v>
      </c>
      <c r="H48" s="64" t="s">
        <v>895</v>
      </c>
      <c r="I48" s="64" t="s">
        <v>143</v>
      </c>
      <c r="J48" s="86" t="s">
        <v>144</v>
      </c>
      <c r="K48" s="66">
        <v>70000</v>
      </c>
      <c r="L48" s="58">
        <v>42003</v>
      </c>
      <c r="M48" s="58">
        <v>42185</v>
      </c>
      <c r="N48" s="64" t="s">
        <v>145</v>
      </c>
      <c r="O48" s="64" t="s">
        <v>77</v>
      </c>
      <c r="P48" s="36"/>
      <c r="Q48" s="50"/>
      <c r="R48" s="50"/>
      <c r="S48" s="50"/>
      <c r="T48" s="47"/>
      <c r="U48" s="47"/>
      <c r="V48" s="47"/>
      <c r="W48" s="47"/>
      <c r="X48" s="47"/>
      <c r="Y48" s="47"/>
      <c r="Z48" s="47"/>
      <c r="AA48" s="47"/>
      <c r="AB48" s="47"/>
      <c r="AC48" s="47"/>
      <c r="AD48" s="47"/>
    </row>
    <row r="49" spans="1:30" s="140" customFormat="1" ht="39.6" customHeight="1">
      <c r="B49" s="139"/>
      <c r="C49" s="141">
        <v>11</v>
      </c>
      <c r="D49" s="142">
        <v>1</v>
      </c>
      <c r="E49" s="95" t="s">
        <v>181</v>
      </c>
      <c r="F49" s="130" t="s">
        <v>182</v>
      </c>
      <c r="G49" s="95" t="s">
        <v>896</v>
      </c>
      <c r="H49" s="130"/>
      <c r="I49" s="130" t="s">
        <v>183</v>
      </c>
      <c r="J49" s="96"/>
      <c r="K49" s="132">
        <v>300000</v>
      </c>
      <c r="L49" s="133">
        <v>42005</v>
      </c>
      <c r="M49" s="133">
        <v>42368</v>
      </c>
      <c r="N49" s="130" t="s">
        <v>184</v>
      </c>
      <c r="O49" s="130" t="s">
        <v>185</v>
      </c>
    </row>
    <row r="50" spans="1:30" s="140" customFormat="1" ht="39.6" customHeight="1">
      <c r="A50" s="36"/>
      <c r="B50" s="143"/>
      <c r="C50" s="141">
        <v>20</v>
      </c>
      <c r="D50" s="142">
        <v>2</v>
      </c>
      <c r="E50" s="144" t="s">
        <v>186</v>
      </c>
      <c r="F50" s="145" t="s">
        <v>187</v>
      </c>
      <c r="G50" s="144" t="s">
        <v>897</v>
      </c>
      <c r="H50" s="145"/>
      <c r="I50" s="145" t="s">
        <v>188</v>
      </c>
      <c r="J50" s="146"/>
      <c r="K50" s="147">
        <v>100000</v>
      </c>
      <c r="L50" s="133">
        <v>42005</v>
      </c>
      <c r="M50" s="133">
        <v>42185</v>
      </c>
      <c r="N50" s="130" t="s">
        <v>189</v>
      </c>
      <c r="O50" s="130" t="s">
        <v>185</v>
      </c>
      <c r="P50" s="36"/>
      <c r="Q50" s="50"/>
      <c r="R50" s="50"/>
      <c r="S50" s="50"/>
      <c r="T50" s="50"/>
      <c r="U50" s="50"/>
      <c r="V50" s="50"/>
      <c r="W50" s="50"/>
      <c r="X50" s="50"/>
      <c r="Y50" s="50"/>
      <c r="Z50" s="50"/>
      <c r="AA50" s="50"/>
      <c r="AB50" s="50"/>
      <c r="AC50" s="50"/>
      <c r="AD50" s="50"/>
    </row>
    <row r="51" spans="1:30" s="140" customFormat="1" ht="39.6" customHeight="1">
      <c r="A51" s="36"/>
      <c r="B51" s="143"/>
      <c r="C51" s="141">
        <v>22</v>
      </c>
      <c r="D51" s="142">
        <v>3</v>
      </c>
      <c r="E51" s="144" t="s">
        <v>190</v>
      </c>
      <c r="F51" s="145" t="s">
        <v>191</v>
      </c>
      <c r="G51" s="148" t="s">
        <v>898</v>
      </c>
      <c r="H51" s="145"/>
      <c r="I51" s="145" t="s">
        <v>192</v>
      </c>
      <c r="J51" s="146"/>
      <c r="K51" s="147">
        <v>1104000</v>
      </c>
      <c r="L51" s="133">
        <v>42005</v>
      </c>
      <c r="M51" s="133">
        <v>43099</v>
      </c>
      <c r="N51" s="130" t="s">
        <v>193</v>
      </c>
      <c r="O51" s="130" t="s">
        <v>194</v>
      </c>
      <c r="P51" s="36"/>
      <c r="Q51" s="50"/>
      <c r="R51" s="50"/>
      <c r="S51" s="50"/>
      <c r="T51" s="50"/>
      <c r="U51" s="50"/>
      <c r="V51" s="50"/>
      <c r="W51" s="50"/>
      <c r="X51" s="50"/>
      <c r="Y51" s="50"/>
      <c r="Z51" s="50"/>
      <c r="AA51" s="50"/>
      <c r="AB51" s="50"/>
      <c r="AC51" s="50"/>
      <c r="AD51" s="50"/>
    </row>
    <row r="52" spans="1:30" s="140" customFormat="1" ht="39.6" customHeight="1">
      <c r="A52" s="36"/>
      <c r="B52" s="143"/>
      <c r="C52" s="141">
        <v>23</v>
      </c>
      <c r="D52" s="142">
        <v>4</v>
      </c>
      <c r="E52" s="144" t="s">
        <v>195</v>
      </c>
      <c r="F52" s="145" t="s">
        <v>196</v>
      </c>
      <c r="G52" s="144" t="s">
        <v>899</v>
      </c>
      <c r="H52" s="145"/>
      <c r="I52" s="145" t="s">
        <v>197</v>
      </c>
      <c r="J52" s="149" t="s">
        <v>198</v>
      </c>
      <c r="K52" s="147">
        <v>150000</v>
      </c>
      <c r="L52" s="133">
        <v>42005</v>
      </c>
      <c r="M52" s="133">
        <v>42277</v>
      </c>
      <c r="N52" s="130" t="s">
        <v>199</v>
      </c>
      <c r="O52" s="130" t="s">
        <v>200</v>
      </c>
      <c r="P52" s="36"/>
      <c r="Q52" s="50"/>
      <c r="R52" s="50"/>
      <c r="S52" s="50"/>
      <c r="T52" s="50"/>
      <c r="U52" s="50"/>
      <c r="V52" s="50"/>
      <c r="W52" s="50"/>
      <c r="X52" s="50"/>
      <c r="Y52" s="50"/>
      <c r="Z52" s="50"/>
      <c r="AA52" s="50"/>
      <c r="AB52" s="50"/>
      <c r="AC52" s="50"/>
      <c r="AD52" s="50"/>
    </row>
    <row r="53" spans="1:30" s="140" customFormat="1" ht="39.6" customHeight="1">
      <c r="A53" s="36"/>
      <c r="B53" s="143"/>
      <c r="C53" s="141">
        <v>24</v>
      </c>
      <c r="D53" s="142">
        <v>5</v>
      </c>
      <c r="E53" s="144" t="s">
        <v>201</v>
      </c>
      <c r="F53" s="145" t="s">
        <v>202</v>
      </c>
      <c r="G53" s="144" t="s">
        <v>898</v>
      </c>
      <c r="H53" s="145"/>
      <c r="I53" s="145" t="s">
        <v>203</v>
      </c>
      <c r="J53" s="146"/>
      <c r="K53" s="147">
        <v>300000</v>
      </c>
      <c r="L53" s="133">
        <v>42005</v>
      </c>
      <c r="M53" s="133">
        <v>42369</v>
      </c>
      <c r="N53" s="130" t="s">
        <v>204</v>
      </c>
      <c r="O53" s="130" t="s">
        <v>200</v>
      </c>
      <c r="P53" s="36"/>
      <c r="Q53" s="50"/>
      <c r="R53" s="50"/>
      <c r="S53" s="50"/>
      <c r="T53" s="50"/>
      <c r="U53" s="50"/>
      <c r="V53" s="50"/>
      <c r="W53" s="50"/>
      <c r="X53" s="50"/>
      <c r="Y53" s="50"/>
      <c r="Z53" s="50"/>
      <c r="AA53" s="50"/>
      <c r="AB53" s="50"/>
      <c r="AC53" s="50"/>
      <c r="AD53" s="50"/>
    </row>
    <row r="54" spans="1:30" s="140" customFormat="1" ht="39.6" customHeight="1">
      <c r="A54" s="36"/>
      <c r="B54" s="143"/>
      <c r="C54" s="141">
        <v>26</v>
      </c>
      <c r="D54" s="142">
        <v>6</v>
      </c>
      <c r="E54" s="144" t="s">
        <v>205</v>
      </c>
      <c r="F54" s="145" t="s">
        <v>206</v>
      </c>
      <c r="G54" s="144" t="s">
        <v>900</v>
      </c>
      <c r="H54" s="145"/>
      <c r="I54" s="145" t="s">
        <v>207</v>
      </c>
      <c r="J54" s="146"/>
      <c r="K54" s="147">
        <v>60000</v>
      </c>
      <c r="L54" s="133">
        <v>42005</v>
      </c>
      <c r="M54" s="133">
        <v>43100</v>
      </c>
      <c r="N54" s="130" t="s">
        <v>208</v>
      </c>
      <c r="O54" s="130" t="s">
        <v>200</v>
      </c>
      <c r="P54" s="36"/>
      <c r="Q54" s="50"/>
      <c r="R54" s="50"/>
      <c r="S54" s="50"/>
      <c r="T54" s="50"/>
      <c r="U54" s="50"/>
      <c r="V54" s="50"/>
      <c r="W54" s="50"/>
      <c r="X54" s="50"/>
      <c r="Y54" s="50"/>
      <c r="Z54" s="50"/>
      <c r="AA54" s="50"/>
      <c r="AB54" s="50"/>
      <c r="AC54" s="50"/>
      <c r="AD54" s="50"/>
    </row>
    <row r="55" spans="1:30" s="140" customFormat="1" ht="39.6" customHeight="1">
      <c r="A55" s="36"/>
      <c r="B55" s="143"/>
      <c r="C55" s="150">
        <v>27</v>
      </c>
      <c r="D55" s="142">
        <v>7</v>
      </c>
      <c r="E55" s="144" t="s">
        <v>209</v>
      </c>
      <c r="F55" s="145" t="s">
        <v>210</v>
      </c>
      <c r="G55" s="144" t="s">
        <v>1021</v>
      </c>
      <c r="H55" s="145"/>
      <c r="I55" s="145" t="s">
        <v>211</v>
      </c>
      <c r="J55" s="146"/>
      <c r="K55" s="151">
        <v>180000</v>
      </c>
      <c r="L55" s="133">
        <v>42005</v>
      </c>
      <c r="M55" s="133">
        <v>42215</v>
      </c>
      <c r="N55" s="130" t="s">
        <v>212</v>
      </c>
      <c r="O55" s="130" t="s">
        <v>200</v>
      </c>
      <c r="P55" s="36"/>
      <c r="Q55" s="50"/>
      <c r="R55" s="50"/>
      <c r="S55" s="50"/>
      <c r="T55" s="50"/>
      <c r="U55" s="50"/>
      <c r="V55" s="50"/>
      <c r="W55" s="50"/>
      <c r="X55" s="50"/>
      <c r="Y55" s="50"/>
      <c r="Z55" s="50"/>
      <c r="AA55" s="50"/>
      <c r="AB55" s="50"/>
      <c r="AC55" s="50"/>
      <c r="AD55" s="50"/>
    </row>
    <row r="56" spans="1:30" s="140" customFormat="1" ht="39.6" customHeight="1">
      <c r="A56" s="36"/>
      <c r="B56" s="143"/>
      <c r="C56" s="95"/>
      <c r="D56" s="142">
        <v>8</v>
      </c>
      <c r="E56" s="144" t="s">
        <v>213</v>
      </c>
      <c r="F56" s="145" t="s">
        <v>214</v>
      </c>
      <c r="G56" s="144" t="s">
        <v>1022</v>
      </c>
      <c r="H56" s="145"/>
      <c r="I56" s="145" t="s">
        <v>215</v>
      </c>
      <c r="J56" s="149" t="s">
        <v>198</v>
      </c>
      <c r="K56" s="147">
        <v>100000</v>
      </c>
      <c r="L56" s="133">
        <v>42036</v>
      </c>
      <c r="M56" s="133">
        <v>42308</v>
      </c>
      <c r="N56" s="130" t="s">
        <v>216</v>
      </c>
      <c r="O56" s="130" t="s">
        <v>200</v>
      </c>
      <c r="P56" s="36"/>
      <c r="Q56" s="50"/>
      <c r="R56" s="50"/>
      <c r="S56" s="50"/>
      <c r="T56" s="50"/>
      <c r="U56" s="50"/>
      <c r="V56" s="50"/>
      <c r="W56" s="50"/>
      <c r="X56" s="50"/>
      <c r="Y56" s="50"/>
      <c r="Z56" s="50"/>
      <c r="AA56" s="50"/>
      <c r="AB56" s="50"/>
      <c r="AC56" s="50"/>
      <c r="AD56" s="50"/>
    </row>
    <row r="57" spans="1:30" s="140" customFormat="1" ht="48" customHeight="1">
      <c r="A57" s="36"/>
      <c r="B57" s="143"/>
      <c r="C57" s="95"/>
      <c r="D57" s="142">
        <v>9</v>
      </c>
      <c r="E57" s="144" t="s">
        <v>201</v>
      </c>
      <c r="F57" s="145" t="s">
        <v>217</v>
      </c>
      <c r="G57" s="152" t="s">
        <v>903</v>
      </c>
      <c r="H57" s="145"/>
      <c r="I57" s="145" t="s">
        <v>218</v>
      </c>
      <c r="J57" s="149" t="s">
        <v>198</v>
      </c>
      <c r="K57" s="147">
        <v>108000</v>
      </c>
      <c r="L57" s="133">
        <v>42025</v>
      </c>
      <c r="M57" s="133">
        <v>42185</v>
      </c>
      <c r="N57" s="130" t="s">
        <v>219</v>
      </c>
      <c r="O57" s="130" t="s">
        <v>200</v>
      </c>
      <c r="P57" s="36"/>
      <c r="Q57" s="50"/>
      <c r="R57" s="50"/>
      <c r="S57" s="50"/>
      <c r="T57" s="50"/>
      <c r="U57" s="50"/>
      <c r="V57" s="50"/>
      <c r="W57" s="50"/>
      <c r="X57" s="50"/>
      <c r="Y57" s="50"/>
      <c r="Z57" s="50"/>
      <c r="AA57" s="50"/>
      <c r="AB57" s="50"/>
      <c r="AC57" s="50"/>
      <c r="AD57" s="50"/>
    </row>
    <row r="58" spans="1:30" s="140" customFormat="1" ht="52.2" customHeight="1">
      <c r="A58" s="36"/>
      <c r="B58" s="143"/>
      <c r="C58" s="95"/>
      <c r="D58" s="142">
        <v>10</v>
      </c>
      <c r="E58" s="144" t="s">
        <v>220</v>
      </c>
      <c r="F58" s="145" t="s">
        <v>221</v>
      </c>
      <c r="G58" s="95" t="s">
        <v>898</v>
      </c>
      <c r="H58" s="145"/>
      <c r="I58" s="130" t="s">
        <v>222</v>
      </c>
      <c r="J58" s="96"/>
      <c r="K58" s="132">
        <v>232000</v>
      </c>
      <c r="L58" s="133">
        <v>42005</v>
      </c>
      <c r="M58" s="133">
        <v>42885</v>
      </c>
      <c r="N58" s="130" t="s">
        <v>223</v>
      </c>
      <c r="O58" s="130" t="s">
        <v>200</v>
      </c>
      <c r="P58" s="36"/>
      <c r="Q58" s="50"/>
      <c r="R58" s="50"/>
      <c r="S58" s="50"/>
      <c r="T58" s="50"/>
      <c r="U58" s="50"/>
      <c r="V58" s="50"/>
      <c r="W58" s="50"/>
      <c r="X58" s="50"/>
      <c r="Y58" s="50"/>
      <c r="Z58" s="50"/>
      <c r="AA58" s="50"/>
      <c r="AB58" s="50"/>
      <c r="AC58" s="50"/>
      <c r="AD58" s="50"/>
    </row>
    <row r="59" spans="1:30" s="140" customFormat="1" ht="61.2" customHeight="1">
      <c r="A59" s="36"/>
      <c r="B59" s="143"/>
      <c r="C59" s="95"/>
      <c r="D59" s="142">
        <v>11</v>
      </c>
      <c r="E59" s="144" t="s">
        <v>220</v>
      </c>
      <c r="F59" s="145" t="s">
        <v>224</v>
      </c>
      <c r="G59" s="95" t="s">
        <v>898</v>
      </c>
      <c r="H59" s="145"/>
      <c r="I59" s="130" t="s">
        <v>225</v>
      </c>
      <c r="J59" s="96"/>
      <c r="K59" s="132">
        <v>1299800</v>
      </c>
      <c r="L59" s="133">
        <v>42005</v>
      </c>
      <c r="M59" s="133">
        <v>43099</v>
      </c>
      <c r="N59" s="130" t="s">
        <v>223</v>
      </c>
      <c r="O59" s="130" t="s">
        <v>200</v>
      </c>
      <c r="P59" s="36"/>
      <c r="Q59" s="50"/>
      <c r="R59" s="50"/>
      <c r="S59" s="50"/>
      <c r="T59" s="50"/>
      <c r="U59" s="50"/>
      <c r="V59" s="50"/>
      <c r="W59" s="50"/>
      <c r="X59" s="50"/>
      <c r="Y59" s="50"/>
      <c r="Z59" s="50"/>
      <c r="AA59" s="50"/>
      <c r="AB59" s="50"/>
      <c r="AC59" s="50"/>
      <c r="AD59" s="50"/>
    </row>
    <row r="60" spans="1:30" s="140" customFormat="1" ht="39.6" customHeight="1">
      <c r="A60" s="36"/>
      <c r="B60" s="143"/>
      <c r="C60" s="95"/>
      <c r="D60" s="142">
        <v>12</v>
      </c>
      <c r="E60" s="95" t="s">
        <v>226</v>
      </c>
      <c r="F60" s="153" t="s">
        <v>227</v>
      </c>
      <c r="G60" s="152" t="s">
        <v>904</v>
      </c>
      <c r="H60" s="145" t="s">
        <v>905</v>
      </c>
      <c r="I60" s="145" t="s">
        <v>228</v>
      </c>
      <c r="J60" s="146"/>
      <c r="K60" s="147">
        <v>300000</v>
      </c>
      <c r="L60" s="133">
        <v>42036</v>
      </c>
      <c r="M60" s="133">
        <v>42369</v>
      </c>
      <c r="N60" s="130" t="s">
        <v>229</v>
      </c>
      <c r="O60" s="130" t="s">
        <v>200</v>
      </c>
      <c r="P60" s="36"/>
      <c r="Q60" s="50"/>
      <c r="R60" s="50"/>
      <c r="S60" s="50"/>
      <c r="T60" s="50"/>
      <c r="U60" s="50"/>
      <c r="V60" s="50"/>
      <c r="W60" s="50"/>
      <c r="X60" s="50"/>
      <c r="Y60" s="50"/>
      <c r="Z60" s="50"/>
      <c r="AA60" s="50"/>
      <c r="AB60" s="50"/>
      <c r="AC60" s="50"/>
      <c r="AD60" s="50"/>
    </row>
    <row r="61" spans="1:30" s="140" customFormat="1" ht="60" customHeight="1">
      <c r="A61" s="36"/>
      <c r="B61" s="143"/>
      <c r="C61" s="95"/>
      <c r="D61" s="142">
        <v>13</v>
      </c>
      <c r="E61" s="95" t="s">
        <v>230</v>
      </c>
      <c r="F61" s="130" t="s">
        <v>231</v>
      </c>
      <c r="G61" s="144" t="s">
        <v>1023</v>
      </c>
      <c r="H61" s="145"/>
      <c r="I61" s="145" t="s">
        <v>232</v>
      </c>
      <c r="J61" s="149" t="s">
        <v>198</v>
      </c>
      <c r="K61" s="147">
        <v>100000</v>
      </c>
      <c r="L61" s="133">
        <v>42034</v>
      </c>
      <c r="M61" s="133">
        <v>42155</v>
      </c>
      <c r="N61" s="130" t="s">
        <v>233</v>
      </c>
      <c r="O61" s="130" t="s">
        <v>200</v>
      </c>
      <c r="P61" s="36"/>
      <c r="Q61" s="50"/>
      <c r="R61" s="50"/>
      <c r="S61" s="50"/>
      <c r="T61" s="50"/>
      <c r="U61" s="50"/>
      <c r="V61" s="50"/>
      <c r="W61" s="50"/>
      <c r="X61" s="50"/>
      <c r="Y61" s="50"/>
      <c r="Z61" s="50"/>
      <c r="AA61" s="50"/>
      <c r="AB61" s="50"/>
      <c r="AC61" s="50"/>
      <c r="AD61" s="50"/>
    </row>
    <row r="62" spans="1:30" s="140" customFormat="1" ht="39.6" customHeight="1">
      <c r="A62" s="36"/>
      <c r="B62" s="143"/>
      <c r="C62" s="95"/>
      <c r="D62" s="142">
        <v>14</v>
      </c>
      <c r="E62" s="95" t="s">
        <v>226</v>
      </c>
      <c r="F62" s="153" t="s">
        <v>234</v>
      </c>
      <c r="G62" s="154" t="s">
        <v>904</v>
      </c>
      <c r="H62" s="145" t="s">
        <v>905</v>
      </c>
      <c r="I62" s="145" t="s">
        <v>235</v>
      </c>
      <c r="J62" s="146"/>
      <c r="K62" s="147">
        <v>100000</v>
      </c>
      <c r="L62" s="133">
        <v>42036</v>
      </c>
      <c r="M62" s="133">
        <v>42369</v>
      </c>
      <c r="N62" s="130" t="s">
        <v>236</v>
      </c>
      <c r="O62" s="130" t="s">
        <v>200</v>
      </c>
      <c r="P62" s="36"/>
      <c r="Q62" s="50"/>
      <c r="R62" s="50"/>
      <c r="S62" s="50"/>
      <c r="T62" s="50"/>
      <c r="U62" s="50"/>
      <c r="V62" s="50"/>
      <c r="W62" s="50"/>
      <c r="X62" s="50"/>
      <c r="Y62" s="50"/>
      <c r="Z62" s="50"/>
      <c r="AA62" s="50"/>
      <c r="AB62" s="50"/>
      <c r="AC62" s="50"/>
      <c r="AD62" s="50"/>
    </row>
    <row r="63" spans="1:30" s="140" customFormat="1" ht="39.6" customHeight="1">
      <c r="A63" s="36"/>
      <c r="B63" s="143"/>
      <c r="C63" s="95"/>
      <c r="D63" s="142">
        <v>15</v>
      </c>
      <c r="E63" s="144" t="s">
        <v>213</v>
      </c>
      <c r="F63" s="145" t="s">
        <v>237</v>
      </c>
      <c r="G63" s="152" t="s">
        <v>987</v>
      </c>
      <c r="H63" s="145"/>
      <c r="I63" s="145" t="s">
        <v>238</v>
      </c>
      <c r="J63" s="146"/>
      <c r="K63" s="147">
        <v>300000</v>
      </c>
      <c r="L63" s="133">
        <v>42055</v>
      </c>
      <c r="M63" s="133">
        <v>42144</v>
      </c>
      <c r="N63" s="130" t="s">
        <v>239</v>
      </c>
      <c r="O63" s="130" t="s">
        <v>200</v>
      </c>
      <c r="P63" s="36"/>
      <c r="Q63" s="50"/>
      <c r="R63" s="50"/>
      <c r="S63" s="50"/>
      <c r="T63" s="50"/>
      <c r="U63" s="50"/>
      <c r="V63" s="50"/>
      <c r="W63" s="50"/>
      <c r="X63" s="50"/>
      <c r="Y63" s="50"/>
      <c r="Z63" s="50"/>
      <c r="AA63" s="50"/>
      <c r="AB63" s="50"/>
      <c r="AC63" s="50"/>
      <c r="AD63" s="50"/>
    </row>
    <row r="64" spans="1:30" s="140" customFormat="1" ht="39.6" customHeight="1">
      <c r="A64" s="36"/>
      <c r="B64" s="143"/>
      <c r="C64" s="95"/>
      <c r="D64" s="142">
        <v>16</v>
      </c>
      <c r="E64" s="144" t="s">
        <v>240</v>
      </c>
      <c r="F64" s="145" t="s">
        <v>241</v>
      </c>
      <c r="G64" s="144" t="s">
        <v>964</v>
      </c>
      <c r="H64" s="145"/>
      <c r="I64" s="145" t="s">
        <v>242</v>
      </c>
      <c r="J64" s="145" t="s">
        <v>243</v>
      </c>
      <c r="K64" s="147">
        <v>100000</v>
      </c>
      <c r="L64" s="133">
        <v>42052</v>
      </c>
      <c r="M64" s="133">
        <v>42110</v>
      </c>
      <c r="N64" s="130" t="s">
        <v>244</v>
      </c>
      <c r="O64" s="130" t="s">
        <v>200</v>
      </c>
      <c r="P64" s="36"/>
      <c r="Q64" s="50"/>
      <c r="R64" s="50"/>
      <c r="S64" s="50"/>
      <c r="T64" s="50"/>
      <c r="U64" s="50"/>
      <c r="V64" s="50"/>
      <c r="W64" s="50"/>
      <c r="X64" s="50"/>
      <c r="Y64" s="50"/>
      <c r="Z64" s="50"/>
      <c r="AA64" s="50"/>
      <c r="AB64" s="50"/>
      <c r="AC64" s="50"/>
      <c r="AD64" s="50"/>
    </row>
    <row r="65" spans="1:30" s="140" customFormat="1" ht="39.6" customHeight="1">
      <c r="A65" s="36"/>
      <c r="B65" s="143"/>
      <c r="C65" s="95"/>
      <c r="D65" s="142">
        <v>17</v>
      </c>
      <c r="E65" s="144" t="s">
        <v>209</v>
      </c>
      <c r="F65" s="145" t="s">
        <v>245</v>
      </c>
      <c r="G65" s="152" t="s">
        <v>909</v>
      </c>
      <c r="H65" s="145"/>
      <c r="I65" s="145" t="s">
        <v>246</v>
      </c>
      <c r="J65" s="146"/>
      <c r="K65" s="147">
        <v>259200</v>
      </c>
      <c r="L65" s="133">
        <v>42036</v>
      </c>
      <c r="M65" s="133">
        <v>42400</v>
      </c>
      <c r="N65" s="130" t="s">
        <v>247</v>
      </c>
      <c r="O65" s="130" t="s">
        <v>200</v>
      </c>
      <c r="P65" s="36"/>
      <c r="Q65" s="50"/>
      <c r="R65" s="50"/>
      <c r="S65" s="50"/>
      <c r="T65" s="50"/>
      <c r="U65" s="50"/>
      <c r="V65" s="50"/>
      <c r="W65" s="50"/>
      <c r="X65" s="50"/>
      <c r="Y65" s="50"/>
      <c r="Z65" s="50"/>
      <c r="AA65" s="50"/>
      <c r="AB65" s="50"/>
      <c r="AC65" s="50"/>
      <c r="AD65" s="50"/>
    </row>
    <row r="66" spans="1:30" s="140" customFormat="1" ht="39.6" customHeight="1">
      <c r="A66" s="36"/>
      <c r="B66" s="143"/>
      <c r="C66" s="95"/>
      <c r="D66" s="142">
        <v>18</v>
      </c>
      <c r="E66" s="144" t="s">
        <v>248</v>
      </c>
      <c r="F66" s="145" t="s">
        <v>249</v>
      </c>
      <c r="G66" s="144" t="s">
        <v>910</v>
      </c>
      <c r="H66" s="145"/>
      <c r="I66" s="145" t="s">
        <v>250</v>
      </c>
      <c r="J66" s="146"/>
      <c r="K66" s="147">
        <v>50000</v>
      </c>
      <c r="L66" s="133">
        <v>42073</v>
      </c>
      <c r="M66" s="133">
        <v>42133</v>
      </c>
      <c r="N66" s="130" t="s">
        <v>251</v>
      </c>
      <c r="O66" s="130" t="s">
        <v>200</v>
      </c>
      <c r="P66" s="36"/>
      <c r="Q66" s="50"/>
      <c r="R66" s="50"/>
      <c r="S66" s="50"/>
      <c r="T66" s="50"/>
      <c r="U66" s="50"/>
      <c r="V66" s="50"/>
      <c r="W66" s="50"/>
      <c r="X66" s="50"/>
      <c r="Y66" s="50"/>
      <c r="Z66" s="50"/>
      <c r="AA66" s="50"/>
      <c r="AB66" s="50"/>
      <c r="AC66" s="50"/>
      <c r="AD66" s="50"/>
    </row>
    <row r="67" spans="1:30" s="140" customFormat="1" ht="39.6" customHeight="1">
      <c r="A67" s="36"/>
      <c r="B67" s="143"/>
      <c r="C67" s="95" t="s">
        <v>252</v>
      </c>
      <c r="D67" s="142">
        <v>19</v>
      </c>
      <c r="E67" s="144" t="s">
        <v>253</v>
      </c>
      <c r="F67" s="145" t="s">
        <v>254</v>
      </c>
      <c r="G67" s="152" t="s">
        <v>911</v>
      </c>
      <c r="H67" s="145"/>
      <c r="I67" s="145" t="s">
        <v>255</v>
      </c>
      <c r="J67" s="146"/>
      <c r="K67" s="147">
        <v>60000</v>
      </c>
      <c r="L67" s="133">
        <v>42005</v>
      </c>
      <c r="M67" s="133">
        <v>42185</v>
      </c>
      <c r="N67" s="130" t="s">
        <v>256</v>
      </c>
      <c r="O67" s="130" t="s">
        <v>200</v>
      </c>
      <c r="P67" s="36"/>
      <c r="Q67" s="50"/>
      <c r="R67" s="50"/>
      <c r="S67" s="50"/>
      <c r="T67" s="50"/>
      <c r="U67" s="50"/>
      <c r="V67" s="50"/>
      <c r="W67" s="50"/>
      <c r="X67" s="50"/>
      <c r="Y67" s="50"/>
      <c r="Z67" s="50"/>
      <c r="AA67" s="50"/>
      <c r="AB67" s="50"/>
      <c r="AC67" s="50"/>
      <c r="AD67" s="50"/>
    </row>
    <row r="68" spans="1:30" s="140" customFormat="1" ht="39.6" customHeight="1">
      <c r="A68" s="36"/>
      <c r="B68" s="143"/>
      <c r="C68" s="95" t="s">
        <v>257</v>
      </c>
      <c r="D68" s="142">
        <v>20</v>
      </c>
      <c r="E68" s="95" t="s">
        <v>226</v>
      </c>
      <c r="F68" s="130" t="s">
        <v>258</v>
      </c>
      <c r="G68" s="144" t="s">
        <v>912</v>
      </c>
      <c r="H68" s="145"/>
      <c r="I68" s="145" t="s">
        <v>259</v>
      </c>
      <c r="J68" s="149" t="s">
        <v>198</v>
      </c>
      <c r="K68" s="147">
        <v>100000</v>
      </c>
      <c r="L68" s="133">
        <v>42064</v>
      </c>
      <c r="M68" s="133">
        <v>42277</v>
      </c>
      <c r="N68" s="130" t="s">
        <v>260</v>
      </c>
      <c r="O68" s="130" t="s">
        <v>200</v>
      </c>
      <c r="P68" s="36"/>
      <c r="Q68" s="50"/>
      <c r="R68" s="50"/>
      <c r="S68" s="50"/>
      <c r="T68" s="50"/>
      <c r="U68" s="50"/>
      <c r="V68" s="50"/>
      <c r="W68" s="50"/>
      <c r="X68" s="50"/>
      <c r="Y68" s="50"/>
      <c r="Z68" s="50"/>
      <c r="AA68" s="50"/>
      <c r="AB68" s="50"/>
      <c r="AC68" s="50"/>
      <c r="AD68" s="50"/>
    </row>
    <row r="69" spans="1:30" s="140" customFormat="1" ht="39.6" customHeight="1">
      <c r="A69" s="36"/>
      <c r="B69" s="143"/>
      <c r="C69" s="95" t="s">
        <v>261</v>
      </c>
      <c r="D69" s="142">
        <v>21</v>
      </c>
      <c r="E69" s="144" t="s">
        <v>253</v>
      </c>
      <c r="F69" s="145" t="s">
        <v>262</v>
      </c>
      <c r="G69" s="154" t="s">
        <v>911</v>
      </c>
      <c r="H69" s="145"/>
      <c r="I69" s="155" t="s">
        <v>263</v>
      </c>
      <c r="J69" s="146"/>
      <c r="K69" s="147">
        <v>500000</v>
      </c>
      <c r="L69" s="133">
        <v>42079</v>
      </c>
      <c r="M69" s="133">
        <v>42369</v>
      </c>
      <c r="N69" s="130" t="s">
        <v>264</v>
      </c>
      <c r="O69" s="130" t="s">
        <v>200</v>
      </c>
      <c r="P69" s="36"/>
      <c r="Q69" s="50"/>
      <c r="R69" s="50"/>
      <c r="S69" s="50"/>
      <c r="T69" s="50"/>
      <c r="U69" s="50"/>
      <c r="V69" s="50"/>
      <c r="W69" s="50"/>
      <c r="X69" s="50"/>
      <c r="Y69" s="50"/>
      <c r="Z69" s="50"/>
      <c r="AA69" s="50"/>
      <c r="AB69" s="50"/>
      <c r="AC69" s="50"/>
      <c r="AD69" s="50"/>
    </row>
    <row r="70" spans="1:30" s="140" customFormat="1" ht="39.6" customHeight="1">
      <c r="A70" s="36"/>
      <c r="B70" s="143"/>
      <c r="C70" s="95" t="s">
        <v>261</v>
      </c>
      <c r="D70" s="142">
        <v>22</v>
      </c>
      <c r="E70" s="144" t="s">
        <v>265</v>
      </c>
      <c r="F70" s="145" t="s">
        <v>266</v>
      </c>
      <c r="G70" s="144" t="s">
        <v>1024</v>
      </c>
      <c r="H70" s="145"/>
      <c r="I70" s="145" t="s">
        <v>267</v>
      </c>
      <c r="J70" s="149" t="s">
        <v>198</v>
      </c>
      <c r="K70" s="147">
        <v>100000</v>
      </c>
      <c r="L70" s="133">
        <v>42095</v>
      </c>
      <c r="M70" s="133">
        <v>42277</v>
      </c>
      <c r="N70" s="130" t="s">
        <v>268</v>
      </c>
      <c r="O70" s="130" t="s">
        <v>200</v>
      </c>
      <c r="P70" s="36"/>
      <c r="Q70" s="50"/>
      <c r="R70" s="50"/>
      <c r="S70" s="50"/>
      <c r="T70" s="50"/>
      <c r="U70" s="50"/>
      <c r="V70" s="50"/>
      <c r="W70" s="50"/>
      <c r="X70" s="50"/>
      <c r="Y70" s="50"/>
      <c r="Z70" s="50"/>
      <c r="AA70" s="50"/>
      <c r="AB70" s="50"/>
      <c r="AC70" s="50"/>
      <c r="AD70" s="50"/>
    </row>
    <row r="71" spans="1:30" s="140" customFormat="1" ht="39.6" customHeight="1">
      <c r="A71" s="36"/>
      <c r="B71" s="143"/>
      <c r="C71" s="95" t="s">
        <v>269</v>
      </c>
      <c r="D71" s="142">
        <v>23</v>
      </c>
      <c r="E71" s="144" t="s">
        <v>253</v>
      </c>
      <c r="F71" s="145" t="s">
        <v>270</v>
      </c>
      <c r="G71" s="144" t="s">
        <v>914</v>
      </c>
      <c r="H71" s="145"/>
      <c r="I71" s="145" t="s">
        <v>271</v>
      </c>
      <c r="J71" s="146"/>
      <c r="K71" s="147">
        <v>100000</v>
      </c>
      <c r="L71" s="133">
        <v>42095</v>
      </c>
      <c r="M71" s="133">
        <v>42369</v>
      </c>
      <c r="N71" s="130" t="s">
        <v>272</v>
      </c>
      <c r="O71" s="130" t="s">
        <v>200</v>
      </c>
      <c r="P71" s="36"/>
      <c r="Q71" s="50"/>
      <c r="R71" s="50"/>
      <c r="S71" s="50"/>
      <c r="T71" s="50"/>
      <c r="U71" s="50"/>
      <c r="V71" s="50"/>
      <c r="W71" s="50"/>
      <c r="X71" s="50"/>
      <c r="Y71" s="50"/>
      <c r="Z71" s="50"/>
      <c r="AA71" s="50"/>
      <c r="AB71" s="50"/>
      <c r="AC71" s="50"/>
      <c r="AD71" s="50"/>
    </row>
    <row r="72" spans="1:30" s="140" customFormat="1" ht="39.6" customHeight="1">
      <c r="A72" s="36"/>
      <c r="B72" s="143"/>
      <c r="C72" s="95" t="s">
        <v>273</v>
      </c>
      <c r="D72" s="142">
        <v>24</v>
      </c>
      <c r="E72" s="144" t="s">
        <v>240</v>
      </c>
      <c r="F72" s="145" t="s">
        <v>274</v>
      </c>
      <c r="G72" s="152" t="s">
        <v>915</v>
      </c>
      <c r="H72" s="145" t="s">
        <v>916</v>
      </c>
      <c r="I72" s="145" t="s">
        <v>275</v>
      </c>
      <c r="J72" s="146"/>
      <c r="K72" s="147">
        <v>100000</v>
      </c>
      <c r="L72" s="133">
        <v>42083</v>
      </c>
      <c r="M72" s="133">
        <v>42338</v>
      </c>
      <c r="N72" s="130" t="s">
        <v>276</v>
      </c>
      <c r="O72" s="130" t="s">
        <v>200</v>
      </c>
      <c r="P72" s="36"/>
      <c r="Q72" s="50"/>
      <c r="R72" s="50"/>
      <c r="S72" s="50"/>
      <c r="T72" s="50"/>
      <c r="U72" s="50"/>
      <c r="V72" s="50"/>
      <c r="W72" s="50"/>
      <c r="X72" s="50"/>
      <c r="Y72" s="50"/>
      <c r="Z72" s="50"/>
      <c r="AA72" s="50"/>
      <c r="AB72" s="50"/>
      <c r="AC72" s="50"/>
      <c r="AD72" s="50"/>
    </row>
    <row r="73" spans="1:30" s="140" customFormat="1" ht="39.6" customHeight="1">
      <c r="A73" s="36"/>
      <c r="B73" s="143"/>
      <c r="C73" s="95" t="s">
        <v>277</v>
      </c>
      <c r="D73" s="142">
        <v>25</v>
      </c>
      <c r="E73" s="144" t="s">
        <v>278</v>
      </c>
      <c r="F73" s="145" t="s">
        <v>279</v>
      </c>
      <c r="G73" s="144" t="s">
        <v>917</v>
      </c>
      <c r="H73" s="145"/>
      <c r="I73" s="145" t="s">
        <v>280</v>
      </c>
      <c r="J73" s="146"/>
      <c r="K73" s="147">
        <v>100000</v>
      </c>
      <c r="L73" s="133">
        <v>42090</v>
      </c>
      <c r="M73" s="133">
        <v>42426</v>
      </c>
      <c r="N73" s="130" t="s">
        <v>281</v>
      </c>
      <c r="O73" s="130" t="s">
        <v>200</v>
      </c>
      <c r="P73" s="36"/>
      <c r="Q73" s="50"/>
      <c r="R73" s="50"/>
      <c r="S73" s="50"/>
      <c r="T73" s="50"/>
      <c r="U73" s="50"/>
      <c r="V73" s="50"/>
      <c r="W73" s="50"/>
      <c r="X73" s="50"/>
      <c r="Y73" s="50"/>
      <c r="Z73" s="50"/>
      <c r="AA73" s="50"/>
      <c r="AB73" s="50"/>
      <c r="AC73" s="50"/>
      <c r="AD73" s="50"/>
    </row>
    <row r="74" spans="1:30" s="140" customFormat="1" ht="63.6" customHeight="1">
      <c r="A74" s="36"/>
      <c r="B74" s="143"/>
      <c r="C74" s="95" t="s">
        <v>282</v>
      </c>
      <c r="D74" s="142">
        <v>26</v>
      </c>
      <c r="E74" s="144" t="s">
        <v>220</v>
      </c>
      <c r="F74" s="145" t="s">
        <v>283</v>
      </c>
      <c r="G74" s="144" t="s">
        <v>918</v>
      </c>
      <c r="H74" s="145"/>
      <c r="I74" s="145" t="s">
        <v>284</v>
      </c>
      <c r="J74" s="146"/>
      <c r="K74" s="147">
        <v>200000</v>
      </c>
      <c r="L74" s="133">
        <v>42095</v>
      </c>
      <c r="M74" s="133">
        <v>42460</v>
      </c>
      <c r="N74" s="130" t="s">
        <v>285</v>
      </c>
      <c r="O74" s="130" t="s">
        <v>200</v>
      </c>
      <c r="P74" s="36"/>
      <c r="Q74" s="50"/>
      <c r="R74" s="50"/>
      <c r="S74" s="50"/>
      <c r="T74" s="50"/>
      <c r="U74" s="50"/>
      <c r="V74" s="50"/>
      <c r="W74" s="50"/>
      <c r="X74" s="50"/>
      <c r="Y74" s="50"/>
      <c r="Z74" s="50"/>
      <c r="AA74" s="50"/>
      <c r="AB74" s="50"/>
      <c r="AC74" s="50"/>
      <c r="AD74" s="50"/>
    </row>
    <row r="75" spans="1:30" s="140" customFormat="1" ht="49.2" customHeight="1">
      <c r="A75" s="36"/>
      <c r="B75" s="143"/>
      <c r="C75" s="95" t="s">
        <v>282</v>
      </c>
      <c r="D75" s="142">
        <v>27</v>
      </c>
      <c r="E75" s="144" t="s">
        <v>220</v>
      </c>
      <c r="F75" s="145" t="s">
        <v>286</v>
      </c>
      <c r="G75" s="152" t="s">
        <v>1025</v>
      </c>
      <c r="H75" s="145"/>
      <c r="I75" s="145" t="s">
        <v>287</v>
      </c>
      <c r="J75" s="146"/>
      <c r="K75" s="147">
        <v>300000</v>
      </c>
      <c r="L75" s="133">
        <v>42078</v>
      </c>
      <c r="M75" s="133">
        <v>42369</v>
      </c>
      <c r="N75" s="130" t="s">
        <v>288</v>
      </c>
      <c r="O75" s="130" t="s">
        <v>200</v>
      </c>
      <c r="P75" s="36"/>
      <c r="Q75" s="50"/>
      <c r="R75" s="50"/>
      <c r="S75" s="50"/>
      <c r="T75" s="50"/>
      <c r="U75" s="50"/>
      <c r="V75" s="50"/>
      <c r="W75" s="50"/>
      <c r="X75" s="50"/>
      <c r="Y75" s="50"/>
      <c r="Z75" s="50"/>
      <c r="AA75" s="50"/>
      <c r="AB75" s="50"/>
      <c r="AC75" s="50"/>
      <c r="AD75" s="50"/>
    </row>
    <row r="76" spans="1:30" s="140" customFormat="1" ht="39.6" customHeight="1">
      <c r="A76" s="36"/>
      <c r="B76" s="143"/>
      <c r="C76" s="95" t="s">
        <v>289</v>
      </c>
      <c r="D76" s="142">
        <v>28</v>
      </c>
      <c r="E76" s="144" t="s">
        <v>265</v>
      </c>
      <c r="F76" s="145" t="s">
        <v>290</v>
      </c>
      <c r="G76" s="144" t="s">
        <v>920</v>
      </c>
      <c r="H76" s="145"/>
      <c r="I76" s="145" t="s">
        <v>291</v>
      </c>
      <c r="J76" s="145" t="s">
        <v>243</v>
      </c>
      <c r="K76" s="147">
        <v>100000</v>
      </c>
      <c r="L76" s="133">
        <v>42095</v>
      </c>
      <c r="M76" s="133">
        <v>42247</v>
      </c>
      <c r="N76" s="130" t="s">
        <v>292</v>
      </c>
      <c r="O76" s="130" t="s">
        <v>200</v>
      </c>
      <c r="P76" s="36"/>
      <c r="Q76" s="50"/>
      <c r="R76" s="50"/>
      <c r="S76" s="50"/>
      <c r="T76" s="50"/>
      <c r="U76" s="50"/>
      <c r="V76" s="50"/>
      <c r="W76" s="50"/>
      <c r="X76" s="50"/>
      <c r="Y76" s="50"/>
      <c r="Z76" s="50"/>
      <c r="AA76" s="50"/>
      <c r="AB76" s="50"/>
      <c r="AC76" s="50"/>
      <c r="AD76" s="50"/>
    </row>
    <row r="77" spans="1:30" s="140" customFormat="1" ht="39.6" customHeight="1">
      <c r="A77" s="36"/>
      <c r="B77" s="143"/>
      <c r="C77" s="95" t="s">
        <v>293</v>
      </c>
      <c r="D77" s="142">
        <v>29</v>
      </c>
      <c r="E77" s="144" t="s">
        <v>240</v>
      </c>
      <c r="F77" s="145" t="s">
        <v>294</v>
      </c>
      <c r="G77" s="144" t="s">
        <v>921</v>
      </c>
      <c r="H77" s="145"/>
      <c r="I77" s="145" t="s">
        <v>295</v>
      </c>
      <c r="J77" s="149" t="s">
        <v>198</v>
      </c>
      <c r="K77" s="147">
        <v>90000</v>
      </c>
      <c r="L77" s="133">
        <v>42095</v>
      </c>
      <c r="M77" s="133">
        <v>42185</v>
      </c>
      <c r="N77" s="145" t="s">
        <v>296</v>
      </c>
      <c r="O77" s="130" t="s">
        <v>77</v>
      </c>
      <c r="P77" s="36"/>
      <c r="Q77" s="50"/>
      <c r="R77" s="50"/>
      <c r="S77" s="50"/>
      <c r="T77" s="50"/>
      <c r="U77" s="50"/>
      <c r="V77" s="50"/>
      <c r="W77" s="50"/>
      <c r="X77" s="50"/>
      <c r="Y77" s="50"/>
      <c r="Z77" s="50"/>
      <c r="AA77" s="50"/>
      <c r="AB77" s="50"/>
      <c r="AC77" s="50"/>
      <c r="AD77" s="50"/>
    </row>
    <row r="78" spans="1:30" s="140" customFormat="1" ht="39.6" customHeight="1">
      <c r="A78" s="36"/>
      <c r="B78" s="143"/>
      <c r="C78" s="95" t="s">
        <v>293</v>
      </c>
      <c r="D78" s="142">
        <v>30</v>
      </c>
      <c r="E78" s="144" t="s">
        <v>240</v>
      </c>
      <c r="F78" s="145" t="s">
        <v>297</v>
      </c>
      <c r="G78" s="152" t="s">
        <v>915</v>
      </c>
      <c r="H78" s="145"/>
      <c r="I78" s="145" t="s">
        <v>298</v>
      </c>
      <c r="J78" s="146"/>
      <c r="K78" s="147">
        <v>90000</v>
      </c>
      <c r="L78" s="133">
        <v>42095</v>
      </c>
      <c r="M78" s="133">
        <v>42185</v>
      </c>
      <c r="N78" s="145" t="s">
        <v>296</v>
      </c>
      <c r="O78" s="130" t="s">
        <v>77</v>
      </c>
      <c r="P78" s="36"/>
      <c r="Q78" s="50"/>
      <c r="R78" s="50"/>
      <c r="S78" s="50"/>
      <c r="T78" s="50"/>
      <c r="U78" s="50"/>
      <c r="V78" s="50"/>
      <c r="W78" s="50"/>
      <c r="X78" s="50"/>
      <c r="Y78" s="50"/>
      <c r="Z78" s="50"/>
      <c r="AA78" s="50"/>
      <c r="AB78" s="50"/>
      <c r="AC78" s="50"/>
      <c r="AD78" s="50"/>
    </row>
    <row r="79" spans="1:30" s="140" customFormat="1" ht="39.6" customHeight="1">
      <c r="A79" s="36"/>
      <c r="B79" s="143"/>
      <c r="C79" s="95" t="s">
        <v>293</v>
      </c>
      <c r="D79" s="142">
        <v>31</v>
      </c>
      <c r="E79" s="95" t="s">
        <v>226</v>
      </c>
      <c r="F79" s="130" t="s">
        <v>299</v>
      </c>
      <c r="G79" s="154" t="s">
        <v>904</v>
      </c>
      <c r="H79" s="155" t="s">
        <v>905</v>
      </c>
      <c r="I79" s="155" t="s">
        <v>300</v>
      </c>
      <c r="J79" s="146"/>
      <c r="K79" s="147">
        <v>200000</v>
      </c>
      <c r="L79" s="133">
        <v>42095</v>
      </c>
      <c r="M79" s="133">
        <v>42460</v>
      </c>
      <c r="N79" s="130" t="s">
        <v>301</v>
      </c>
      <c r="O79" s="130" t="s">
        <v>77</v>
      </c>
      <c r="P79" s="36"/>
      <c r="Q79" s="50"/>
      <c r="R79" s="50"/>
      <c r="S79" s="50"/>
      <c r="T79" s="50"/>
      <c r="U79" s="50"/>
      <c r="V79" s="50"/>
      <c r="W79" s="50"/>
      <c r="X79" s="50"/>
      <c r="Y79" s="50"/>
      <c r="Z79" s="50"/>
      <c r="AA79" s="50"/>
      <c r="AB79" s="50"/>
      <c r="AC79" s="50"/>
      <c r="AD79" s="50"/>
    </row>
    <row r="80" spans="1:30" s="140" customFormat="1" ht="39.6" customHeight="1">
      <c r="A80" s="36"/>
      <c r="B80" s="143"/>
      <c r="C80" s="95" t="s">
        <v>293</v>
      </c>
      <c r="D80" s="142">
        <v>32</v>
      </c>
      <c r="E80" s="95" t="s">
        <v>230</v>
      </c>
      <c r="F80" s="130" t="s">
        <v>302</v>
      </c>
      <c r="G80" s="144" t="s">
        <v>900</v>
      </c>
      <c r="H80" s="145" t="s">
        <v>928</v>
      </c>
      <c r="I80" s="145" t="s">
        <v>303</v>
      </c>
      <c r="J80" s="146"/>
      <c r="K80" s="147">
        <v>100000</v>
      </c>
      <c r="L80" s="133">
        <v>42095</v>
      </c>
      <c r="M80" s="133">
        <v>42460</v>
      </c>
      <c r="N80" s="130" t="s">
        <v>301</v>
      </c>
      <c r="O80" s="130" t="s">
        <v>77</v>
      </c>
      <c r="P80" s="36"/>
      <c r="Q80" s="50"/>
      <c r="R80" s="50"/>
      <c r="S80" s="50"/>
      <c r="T80" s="50"/>
      <c r="U80" s="50"/>
      <c r="V80" s="50"/>
      <c r="W80" s="50"/>
      <c r="X80" s="50"/>
      <c r="Y80" s="50"/>
      <c r="Z80" s="50"/>
      <c r="AA80" s="50"/>
      <c r="AB80" s="50"/>
      <c r="AC80" s="50"/>
      <c r="AD80" s="50"/>
    </row>
    <row r="81" spans="1:30" s="140" customFormat="1" ht="39.6" customHeight="1">
      <c r="A81" s="36"/>
      <c r="B81" s="143"/>
      <c r="C81" s="95" t="s">
        <v>293</v>
      </c>
      <c r="D81" s="142">
        <v>33</v>
      </c>
      <c r="E81" s="95" t="s">
        <v>304</v>
      </c>
      <c r="F81" s="130" t="s">
        <v>305</v>
      </c>
      <c r="G81" s="144" t="s">
        <v>923</v>
      </c>
      <c r="H81" s="145" t="s">
        <v>924</v>
      </c>
      <c r="I81" s="145" t="s">
        <v>306</v>
      </c>
      <c r="J81" s="146"/>
      <c r="K81" s="147">
        <v>200000</v>
      </c>
      <c r="L81" s="133">
        <v>42095</v>
      </c>
      <c r="M81" s="133">
        <v>42460</v>
      </c>
      <c r="N81" s="130" t="s">
        <v>301</v>
      </c>
      <c r="O81" s="130" t="s">
        <v>77</v>
      </c>
      <c r="P81" s="36"/>
      <c r="Q81" s="50"/>
      <c r="R81" s="50"/>
      <c r="S81" s="50"/>
      <c r="T81" s="50"/>
      <c r="U81" s="50"/>
      <c r="V81" s="50"/>
      <c r="W81" s="50"/>
      <c r="X81" s="50"/>
      <c r="Y81" s="50"/>
      <c r="Z81" s="50"/>
      <c r="AA81" s="50"/>
      <c r="AB81" s="50"/>
      <c r="AC81" s="50"/>
      <c r="AD81" s="50"/>
    </row>
    <row r="82" spans="1:30" s="140" customFormat="1" ht="39.6" customHeight="1">
      <c r="A82" s="36"/>
      <c r="B82" s="143"/>
      <c r="C82" s="95" t="s">
        <v>307</v>
      </c>
      <c r="D82" s="142">
        <v>34</v>
      </c>
      <c r="E82" s="144" t="s">
        <v>253</v>
      </c>
      <c r="F82" s="145" t="s">
        <v>308</v>
      </c>
      <c r="G82" s="144" t="s">
        <v>925</v>
      </c>
      <c r="H82" s="145"/>
      <c r="I82" s="145" t="s">
        <v>309</v>
      </c>
      <c r="J82" s="146"/>
      <c r="K82" s="147">
        <v>100000</v>
      </c>
      <c r="L82" s="133">
        <v>42117</v>
      </c>
      <c r="M82" s="133">
        <v>42451</v>
      </c>
      <c r="N82" s="130" t="s">
        <v>310</v>
      </c>
      <c r="O82" s="130" t="s">
        <v>77</v>
      </c>
      <c r="P82" s="36"/>
      <c r="Q82" s="50"/>
      <c r="R82" s="50"/>
      <c r="S82" s="50"/>
      <c r="T82" s="50"/>
      <c r="U82" s="50"/>
      <c r="V82" s="50"/>
      <c r="W82" s="50"/>
      <c r="X82" s="50"/>
      <c r="Y82" s="50"/>
      <c r="Z82" s="50"/>
      <c r="AA82" s="50"/>
      <c r="AB82" s="50"/>
      <c r="AC82" s="50"/>
      <c r="AD82" s="50"/>
    </row>
    <row r="83" spans="1:30" s="140" customFormat="1" ht="39.6" customHeight="1">
      <c r="A83" s="36"/>
      <c r="B83" s="143"/>
      <c r="C83" s="95" t="s">
        <v>311</v>
      </c>
      <c r="D83" s="142">
        <v>35</v>
      </c>
      <c r="E83" s="144" t="s">
        <v>220</v>
      </c>
      <c r="F83" s="145" t="s">
        <v>312</v>
      </c>
      <c r="G83" s="144" t="s">
        <v>918</v>
      </c>
      <c r="H83" s="145"/>
      <c r="I83" s="145" t="s">
        <v>313</v>
      </c>
      <c r="J83" s="146"/>
      <c r="K83" s="147">
        <v>100000</v>
      </c>
      <c r="L83" s="133">
        <v>42109</v>
      </c>
      <c r="M83" s="133">
        <v>42474</v>
      </c>
      <c r="N83" s="130" t="s">
        <v>314</v>
      </c>
      <c r="O83" s="130" t="s">
        <v>77</v>
      </c>
      <c r="P83" s="36"/>
      <c r="Q83" s="50"/>
      <c r="R83" s="50"/>
      <c r="S83" s="50"/>
      <c r="T83" s="50"/>
      <c r="U83" s="50"/>
      <c r="V83" s="50"/>
      <c r="W83" s="50"/>
      <c r="X83" s="50"/>
      <c r="Y83" s="50"/>
      <c r="Z83" s="50"/>
      <c r="AA83" s="50"/>
      <c r="AB83" s="50"/>
      <c r="AC83" s="50"/>
      <c r="AD83" s="50"/>
    </row>
    <row r="84" spans="1:30" s="140" customFormat="1" ht="39.6" customHeight="1">
      <c r="A84" s="36"/>
      <c r="B84" s="143"/>
      <c r="C84" s="95" t="s">
        <v>315</v>
      </c>
      <c r="D84" s="142">
        <v>36</v>
      </c>
      <c r="E84" s="144" t="s">
        <v>209</v>
      </c>
      <c r="F84" s="145" t="s">
        <v>316</v>
      </c>
      <c r="G84" s="152" t="s">
        <v>926</v>
      </c>
      <c r="H84" s="145"/>
      <c r="I84" s="140" t="s">
        <v>317</v>
      </c>
      <c r="J84" s="156" t="s">
        <v>318</v>
      </c>
      <c r="K84" s="147">
        <v>108000</v>
      </c>
      <c r="L84" s="133">
        <v>42095</v>
      </c>
      <c r="M84" s="133">
        <v>42216</v>
      </c>
      <c r="N84" s="130" t="s">
        <v>319</v>
      </c>
      <c r="O84" s="130" t="s">
        <v>77</v>
      </c>
      <c r="P84" s="36"/>
      <c r="Q84" s="50"/>
      <c r="R84" s="50"/>
      <c r="S84" s="50"/>
      <c r="T84" s="50"/>
      <c r="U84" s="50"/>
      <c r="V84" s="50"/>
      <c r="W84" s="50"/>
      <c r="X84" s="50"/>
      <c r="Y84" s="50"/>
      <c r="Z84" s="50"/>
      <c r="AA84" s="50"/>
      <c r="AB84" s="50"/>
      <c r="AC84" s="50"/>
      <c r="AD84" s="50"/>
    </row>
    <row r="85" spans="1:30" s="140" customFormat="1" ht="39.6" customHeight="1">
      <c r="A85" s="36"/>
      <c r="B85" s="143"/>
      <c r="C85" s="95" t="s">
        <v>320</v>
      </c>
      <c r="D85" s="142">
        <v>37</v>
      </c>
      <c r="E85" s="95" t="s">
        <v>226</v>
      </c>
      <c r="F85" s="130" t="s">
        <v>321</v>
      </c>
      <c r="G85" s="144" t="s">
        <v>927</v>
      </c>
      <c r="H85" s="145"/>
      <c r="I85" s="145" t="s">
        <v>322</v>
      </c>
      <c r="J85" s="146"/>
      <c r="K85" s="147">
        <v>500000</v>
      </c>
      <c r="L85" s="133">
        <v>42125</v>
      </c>
      <c r="M85" s="133">
        <v>42490</v>
      </c>
      <c r="N85" s="130" t="s">
        <v>323</v>
      </c>
      <c r="O85" s="130" t="s">
        <v>77</v>
      </c>
      <c r="P85" s="36"/>
      <c r="Q85" s="50"/>
      <c r="R85" s="50"/>
      <c r="S85" s="50"/>
      <c r="T85" s="50"/>
      <c r="U85" s="50"/>
      <c r="V85" s="50"/>
      <c r="W85" s="50"/>
      <c r="X85" s="50"/>
      <c r="Y85" s="50"/>
      <c r="Z85" s="50"/>
      <c r="AA85" s="50"/>
      <c r="AB85" s="50"/>
      <c r="AC85" s="50"/>
      <c r="AD85" s="50"/>
    </row>
    <row r="86" spans="1:30" s="140" customFormat="1" ht="39.6" customHeight="1">
      <c r="A86" s="36"/>
      <c r="B86" s="143"/>
      <c r="C86" s="95" t="s">
        <v>320</v>
      </c>
      <c r="D86" s="142">
        <v>38</v>
      </c>
      <c r="E86" s="95" t="s">
        <v>304</v>
      </c>
      <c r="F86" s="130" t="s">
        <v>324</v>
      </c>
      <c r="G86" s="152" t="s">
        <v>928</v>
      </c>
      <c r="H86" s="145"/>
      <c r="I86" s="145" t="s">
        <v>325</v>
      </c>
      <c r="J86" s="146"/>
      <c r="K86" s="147">
        <v>100000</v>
      </c>
      <c r="L86" s="133">
        <v>42139</v>
      </c>
      <c r="M86" s="133">
        <v>42216</v>
      </c>
      <c r="N86" s="130" t="s">
        <v>326</v>
      </c>
      <c r="O86" s="130" t="s">
        <v>77</v>
      </c>
      <c r="P86" s="36"/>
      <c r="Q86" s="50"/>
      <c r="R86" s="50"/>
      <c r="S86" s="50"/>
      <c r="T86" s="50"/>
      <c r="U86" s="50"/>
      <c r="V86" s="50"/>
      <c r="W86" s="50"/>
      <c r="X86" s="50"/>
      <c r="Y86" s="50"/>
      <c r="Z86" s="50"/>
      <c r="AA86" s="50"/>
      <c r="AB86" s="50"/>
      <c r="AC86" s="50"/>
      <c r="AD86" s="50"/>
    </row>
    <row r="87" spans="1:30" s="140" customFormat="1" ht="39.6" customHeight="1">
      <c r="A87" s="36"/>
      <c r="B87" s="143"/>
      <c r="C87" s="95" t="s">
        <v>327</v>
      </c>
      <c r="D87" s="142">
        <v>39</v>
      </c>
      <c r="E87" s="60" t="s">
        <v>328</v>
      </c>
      <c r="F87" s="145" t="s">
        <v>329</v>
      </c>
      <c r="G87" s="144" t="s">
        <v>929</v>
      </c>
      <c r="H87" s="145" t="s">
        <v>930</v>
      </c>
      <c r="I87" s="145" t="s">
        <v>330</v>
      </c>
      <c r="J87" s="146"/>
      <c r="K87" s="147">
        <v>100000</v>
      </c>
      <c r="L87" s="133">
        <v>42124</v>
      </c>
      <c r="M87" s="133">
        <v>42489</v>
      </c>
      <c r="N87" s="130" t="s">
        <v>331</v>
      </c>
      <c r="O87" s="130" t="s">
        <v>77</v>
      </c>
      <c r="P87" s="36"/>
      <c r="Q87" s="50"/>
      <c r="R87" s="50"/>
      <c r="S87" s="50"/>
      <c r="T87" s="50"/>
      <c r="U87" s="50"/>
      <c r="V87" s="50"/>
      <c r="W87" s="50"/>
      <c r="X87" s="50"/>
      <c r="Y87" s="50"/>
      <c r="Z87" s="50"/>
      <c r="AA87" s="50"/>
      <c r="AB87" s="50"/>
      <c r="AC87" s="50"/>
      <c r="AD87" s="50"/>
    </row>
    <row r="88" spans="1:30" s="140" customFormat="1" ht="39.6" customHeight="1">
      <c r="A88" s="36"/>
      <c r="B88" s="143"/>
      <c r="C88" s="95" t="s">
        <v>327</v>
      </c>
      <c r="D88" s="142">
        <v>40</v>
      </c>
      <c r="E88" s="144" t="s">
        <v>332</v>
      </c>
      <c r="F88" s="145" t="s">
        <v>333</v>
      </c>
      <c r="G88" s="144" t="s">
        <v>1026</v>
      </c>
      <c r="H88" s="157"/>
      <c r="I88" s="145" t="s">
        <v>334</v>
      </c>
      <c r="J88" s="146"/>
      <c r="K88" s="147">
        <v>100000</v>
      </c>
      <c r="L88" s="133">
        <v>42125</v>
      </c>
      <c r="M88" s="133">
        <v>42490</v>
      </c>
      <c r="N88" s="130" t="s">
        <v>335</v>
      </c>
      <c r="O88" s="130" t="s">
        <v>77</v>
      </c>
      <c r="P88" s="36"/>
      <c r="Q88" s="50"/>
      <c r="R88" s="50"/>
      <c r="S88" s="50"/>
      <c r="T88" s="50"/>
      <c r="U88" s="50"/>
      <c r="V88" s="50"/>
      <c r="W88" s="50"/>
      <c r="X88" s="50"/>
      <c r="Y88" s="50"/>
      <c r="Z88" s="50"/>
      <c r="AA88" s="50"/>
      <c r="AB88" s="50"/>
      <c r="AC88" s="50"/>
      <c r="AD88" s="50"/>
    </row>
    <row r="89" spans="1:30" s="140" customFormat="1" ht="39.6" customHeight="1">
      <c r="A89" s="36"/>
      <c r="B89" s="143"/>
      <c r="C89" s="95" t="s">
        <v>336</v>
      </c>
      <c r="D89" s="142">
        <v>41</v>
      </c>
      <c r="E89" s="144" t="s">
        <v>265</v>
      </c>
      <c r="F89" s="145" t="s">
        <v>337</v>
      </c>
      <c r="G89" s="144" t="s">
        <v>932</v>
      </c>
      <c r="H89" s="145"/>
      <c r="I89" s="145" t="s">
        <v>338</v>
      </c>
      <c r="J89" s="146"/>
      <c r="K89" s="147">
        <v>60000</v>
      </c>
      <c r="L89" s="133">
        <v>42125</v>
      </c>
      <c r="M89" s="133">
        <v>42308</v>
      </c>
      <c r="N89" s="130" t="s">
        <v>339</v>
      </c>
      <c r="O89" s="130" t="s">
        <v>77</v>
      </c>
      <c r="P89" s="36"/>
      <c r="Q89" s="50"/>
      <c r="R89" s="50"/>
      <c r="S89" s="50"/>
      <c r="T89" s="50"/>
      <c r="U89" s="50"/>
      <c r="V89" s="50"/>
      <c r="W89" s="50"/>
      <c r="X89" s="50"/>
      <c r="Y89" s="50"/>
      <c r="Z89" s="50"/>
      <c r="AA89" s="50"/>
      <c r="AB89" s="50"/>
      <c r="AC89" s="50"/>
      <c r="AD89" s="50"/>
    </row>
    <row r="90" spans="1:30" s="140" customFormat="1" ht="39.6" customHeight="1">
      <c r="A90" s="36"/>
      <c r="B90" s="143"/>
      <c r="C90" s="95" t="s">
        <v>336</v>
      </c>
      <c r="D90" s="142">
        <v>42</v>
      </c>
      <c r="E90" s="144" t="s">
        <v>253</v>
      </c>
      <c r="F90" s="145" t="s">
        <v>340</v>
      </c>
      <c r="G90" s="144" t="s">
        <v>933</v>
      </c>
      <c r="H90" s="145"/>
      <c r="I90" s="145" t="s">
        <v>341</v>
      </c>
      <c r="J90" s="146"/>
      <c r="K90" s="147">
        <v>100000</v>
      </c>
      <c r="L90" s="133">
        <v>42132</v>
      </c>
      <c r="M90" s="133">
        <v>42498</v>
      </c>
      <c r="N90" s="130" t="s">
        <v>292</v>
      </c>
      <c r="O90" s="130" t="s">
        <v>77</v>
      </c>
      <c r="P90" s="36"/>
      <c r="Q90" s="50"/>
      <c r="R90" s="50"/>
      <c r="S90" s="50"/>
      <c r="T90" s="50"/>
      <c r="U90" s="50"/>
      <c r="V90" s="50"/>
      <c r="W90" s="50"/>
      <c r="X90" s="50"/>
      <c r="Y90" s="50"/>
      <c r="Z90" s="50"/>
      <c r="AA90" s="50"/>
      <c r="AB90" s="50"/>
      <c r="AC90" s="50"/>
      <c r="AD90" s="50"/>
    </row>
    <row r="91" spans="1:30" s="140" customFormat="1" ht="39.6" customHeight="1">
      <c r="A91" s="36"/>
      <c r="B91" s="143"/>
      <c r="C91" s="95" t="s">
        <v>342</v>
      </c>
      <c r="D91" s="142">
        <v>43</v>
      </c>
      <c r="E91" s="144" t="s">
        <v>343</v>
      </c>
      <c r="F91" s="145" t="s">
        <v>344</v>
      </c>
      <c r="G91" s="152" t="s">
        <v>934</v>
      </c>
      <c r="H91" s="145"/>
      <c r="I91" s="145" t="s">
        <v>345</v>
      </c>
      <c r="J91" s="146"/>
      <c r="K91" s="147">
        <v>100000</v>
      </c>
      <c r="L91" s="133">
        <v>42125</v>
      </c>
      <c r="M91" s="133">
        <v>42490</v>
      </c>
      <c r="N91" s="130" t="s">
        <v>346</v>
      </c>
      <c r="O91" s="130" t="s">
        <v>77</v>
      </c>
      <c r="P91" s="36"/>
      <c r="Q91" s="50"/>
      <c r="R91" s="50"/>
      <c r="S91" s="50"/>
      <c r="T91" s="50"/>
      <c r="U91" s="50"/>
      <c r="V91" s="50"/>
      <c r="W91" s="50"/>
      <c r="X91" s="50"/>
      <c r="Y91" s="50"/>
      <c r="Z91" s="50"/>
      <c r="AA91" s="50"/>
      <c r="AB91" s="50"/>
      <c r="AC91" s="50"/>
      <c r="AD91" s="50"/>
    </row>
    <row r="92" spans="1:30" s="140" customFormat="1" ht="39.6" customHeight="1">
      <c r="A92" s="36"/>
      <c r="B92" s="143"/>
      <c r="C92" s="95" t="s">
        <v>342</v>
      </c>
      <c r="D92" s="142">
        <v>44</v>
      </c>
      <c r="E92" s="144" t="s">
        <v>240</v>
      </c>
      <c r="F92" s="145" t="s">
        <v>347</v>
      </c>
      <c r="G92" s="152" t="s">
        <v>935</v>
      </c>
      <c r="H92" s="145"/>
      <c r="I92" s="145" t="s">
        <v>348</v>
      </c>
      <c r="J92" s="146"/>
      <c r="K92" s="147">
        <v>100000</v>
      </c>
      <c r="L92" s="133">
        <v>42134</v>
      </c>
      <c r="M92" s="133">
        <v>42500</v>
      </c>
      <c r="N92" s="130" t="s">
        <v>349</v>
      </c>
      <c r="O92" s="130" t="s">
        <v>77</v>
      </c>
      <c r="P92" s="36"/>
      <c r="Q92" s="50"/>
      <c r="R92" s="50"/>
      <c r="S92" s="50"/>
      <c r="T92" s="50"/>
      <c r="U92" s="50"/>
      <c r="V92" s="50"/>
      <c r="W92" s="50"/>
      <c r="X92" s="50"/>
      <c r="Y92" s="50"/>
      <c r="Z92" s="50"/>
      <c r="AA92" s="50"/>
      <c r="AB92" s="50"/>
      <c r="AC92" s="50"/>
      <c r="AD92" s="50"/>
    </row>
    <row r="93" spans="1:30" s="140" customFormat="1" ht="39.6" customHeight="1">
      <c r="A93" s="36"/>
      <c r="B93" s="143"/>
      <c r="C93" s="95" t="s">
        <v>342</v>
      </c>
      <c r="D93" s="142">
        <v>45</v>
      </c>
      <c r="E93" s="144" t="s">
        <v>248</v>
      </c>
      <c r="F93" s="145" t="s">
        <v>350</v>
      </c>
      <c r="G93" s="144" t="s">
        <v>936</v>
      </c>
      <c r="H93" s="145"/>
      <c r="I93" s="145" t="s">
        <v>351</v>
      </c>
      <c r="J93" s="146"/>
      <c r="K93" s="147">
        <v>51250</v>
      </c>
      <c r="L93" s="133">
        <v>42144</v>
      </c>
      <c r="M93" s="133">
        <v>42266</v>
      </c>
      <c r="N93" s="130" t="s">
        <v>352</v>
      </c>
      <c r="O93" s="130" t="s">
        <v>77</v>
      </c>
      <c r="P93" s="36"/>
      <c r="Q93" s="50"/>
      <c r="R93" s="50"/>
      <c r="S93" s="50"/>
      <c r="T93" s="50"/>
      <c r="U93" s="50"/>
      <c r="V93" s="50"/>
      <c r="W93" s="50"/>
      <c r="X93" s="50"/>
      <c r="Y93" s="50"/>
      <c r="Z93" s="50"/>
      <c r="AA93" s="50"/>
      <c r="AB93" s="50"/>
      <c r="AC93" s="50"/>
      <c r="AD93" s="50"/>
    </row>
    <row r="94" spans="1:30" s="140" customFormat="1" ht="39.6" customHeight="1">
      <c r="A94" s="36"/>
      <c r="B94" s="143"/>
      <c r="C94" s="95" t="s">
        <v>342</v>
      </c>
      <c r="D94" s="142">
        <v>46</v>
      </c>
      <c r="E94" s="144" t="s">
        <v>248</v>
      </c>
      <c r="F94" s="145" t="s">
        <v>353</v>
      </c>
      <c r="G94" s="144" t="s">
        <v>937</v>
      </c>
      <c r="H94" s="145"/>
      <c r="I94" s="145" t="s">
        <v>354</v>
      </c>
      <c r="J94" s="146" t="s">
        <v>355</v>
      </c>
      <c r="K94" s="147">
        <v>90000</v>
      </c>
      <c r="L94" s="133">
        <v>42139</v>
      </c>
      <c r="M94" s="133">
        <v>42216</v>
      </c>
      <c r="N94" s="130" t="s">
        <v>356</v>
      </c>
      <c r="O94" s="130" t="s">
        <v>77</v>
      </c>
      <c r="P94" s="36"/>
      <c r="Q94" s="50"/>
      <c r="R94" s="50"/>
      <c r="S94" s="50"/>
      <c r="T94" s="50"/>
      <c r="U94" s="50"/>
      <c r="V94" s="50"/>
      <c r="W94" s="50"/>
      <c r="X94" s="50"/>
      <c r="Y94" s="50"/>
      <c r="Z94" s="50"/>
      <c r="AA94" s="50"/>
      <c r="AB94" s="50"/>
      <c r="AC94" s="50"/>
      <c r="AD94" s="50"/>
    </row>
    <row r="95" spans="1:30" s="140" customFormat="1" ht="39.6" customHeight="1">
      <c r="A95" s="36"/>
      <c r="B95" s="143"/>
      <c r="C95" s="95" t="s">
        <v>342</v>
      </c>
      <c r="D95" s="142">
        <v>47</v>
      </c>
      <c r="E95" s="144" t="s">
        <v>248</v>
      </c>
      <c r="F95" s="145" t="s">
        <v>357</v>
      </c>
      <c r="G95" s="152" t="s">
        <v>938</v>
      </c>
      <c r="H95" s="145"/>
      <c r="I95" s="145" t="s">
        <v>358</v>
      </c>
      <c r="J95" s="146"/>
      <c r="K95" s="147">
        <v>90000</v>
      </c>
      <c r="L95" s="133">
        <v>42124</v>
      </c>
      <c r="M95" s="133">
        <v>42369</v>
      </c>
      <c r="N95" s="130" t="s">
        <v>359</v>
      </c>
      <c r="O95" s="130" t="s">
        <v>77</v>
      </c>
      <c r="P95" s="36"/>
      <c r="Q95" s="50"/>
      <c r="R95" s="50"/>
      <c r="S95" s="50"/>
      <c r="T95" s="50"/>
      <c r="U95" s="50"/>
      <c r="V95" s="50"/>
      <c r="W95" s="50"/>
      <c r="X95" s="50"/>
      <c r="Y95" s="50"/>
      <c r="Z95" s="50"/>
      <c r="AA95" s="50"/>
      <c r="AB95" s="50"/>
      <c r="AC95" s="50"/>
      <c r="AD95" s="50"/>
    </row>
    <row r="96" spans="1:30" s="140" customFormat="1" ht="39.6" customHeight="1">
      <c r="A96" s="36"/>
      <c r="B96" s="143"/>
      <c r="C96" s="95" t="s">
        <v>360</v>
      </c>
      <c r="D96" s="142">
        <v>48</v>
      </c>
      <c r="E96" s="144" t="s">
        <v>265</v>
      </c>
      <c r="F96" s="145" t="s">
        <v>361</v>
      </c>
      <c r="G96" s="144" t="s">
        <v>1027</v>
      </c>
      <c r="H96" s="145"/>
      <c r="I96" s="145" t="s">
        <v>362</v>
      </c>
      <c r="J96" s="146"/>
      <c r="K96" s="147">
        <v>100000</v>
      </c>
      <c r="L96" s="133">
        <v>42134</v>
      </c>
      <c r="M96" s="133">
        <v>42347</v>
      </c>
      <c r="N96" s="130" t="s">
        <v>363</v>
      </c>
      <c r="O96" s="130" t="s">
        <v>77</v>
      </c>
      <c r="P96" s="36"/>
      <c r="Q96" s="50"/>
      <c r="R96" s="50"/>
      <c r="S96" s="50"/>
      <c r="T96" s="50"/>
      <c r="U96" s="50"/>
      <c r="V96" s="50"/>
      <c r="W96" s="50"/>
      <c r="X96" s="50"/>
      <c r="Y96" s="50"/>
      <c r="Z96" s="50"/>
      <c r="AA96" s="50"/>
      <c r="AB96" s="50"/>
      <c r="AC96" s="50"/>
      <c r="AD96" s="50"/>
    </row>
    <row r="97" spans="1:30" s="140" customFormat="1" ht="39.6" customHeight="1">
      <c r="A97" s="36"/>
      <c r="B97" s="143"/>
      <c r="C97" s="95" t="s">
        <v>360</v>
      </c>
      <c r="D97" s="142">
        <v>49</v>
      </c>
      <c r="E97" s="144" t="s">
        <v>253</v>
      </c>
      <c r="F97" s="145" t="s">
        <v>364</v>
      </c>
      <c r="G97" s="144" t="s">
        <v>940</v>
      </c>
      <c r="H97" s="145"/>
      <c r="I97" s="145" t="s">
        <v>365</v>
      </c>
      <c r="J97" s="146"/>
      <c r="K97" s="147">
        <v>100000</v>
      </c>
      <c r="L97" s="133">
        <v>42154</v>
      </c>
      <c r="M97" s="133">
        <v>42519</v>
      </c>
      <c r="N97" s="130" t="s">
        <v>366</v>
      </c>
      <c r="O97" s="130" t="s">
        <v>77</v>
      </c>
      <c r="P97" s="36"/>
      <c r="Q97" s="50"/>
      <c r="R97" s="50"/>
      <c r="S97" s="50"/>
      <c r="T97" s="50"/>
      <c r="U97" s="50"/>
      <c r="V97" s="50"/>
      <c r="W97" s="50"/>
      <c r="X97" s="50"/>
      <c r="Y97" s="50"/>
      <c r="Z97" s="50"/>
      <c r="AA97" s="50"/>
      <c r="AB97" s="50"/>
      <c r="AC97" s="50"/>
      <c r="AD97" s="50"/>
    </row>
    <row r="98" spans="1:30" s="140" customFormat="1" ht="39.6" customHeight="1">
      <c r="A98" s="36"/>
      <c r="B98" s="143"/>
      <c r="C98" s="95" t="s">
        <v>360</v>
      </c>
      <c r="D98" s="142">
        <v>50</v>
      </c>
      <c r="E98" s="95" t="s">
        <v>304</v>
      </c>
      <c r="F98" s="130" t="s">
        <v>367</v>
      </c>
      <c r="G98" s="144" t="s">
        <v>941</v>
      </c>
      <c r="H98" s="145"/>
      <c r="I98" s="145" t="s">
        <v>368</v>
      </c>
      <c r="J98" s="146"/>
      <c r="K98" s="147">
        <v>50000</v>
      </c>
      <c r="L98" s="133">
        <v>42139</v>
      </c>
      <c r="M98" s="133">
        <v>42262</v>
      </c>
      <c r="N98" s="130" t="s">
        <v>369</v>
      </c>
      <c r="O98" s="130" t="s">
        <v>77</v>
      </c>
      <c r="P98" s="36"/>
      <c r="Q98" s="50"/>
      <c r="R98" s="50"/>
      <c r="S98" s="50"/>
      <c r="T98" s="50"/>
      <c r="U98" s="50"/>
      <c r="V98" s="50"/>
      <c r="W98" s="50"/>
      <c r="X98" s="50"/>
      <c r="Y98" s="50"/>
      <c r="Z98" s="50"/>
      <c r="AA98" s="50"/>
      <c r="AB98" s="50"/>
      <c r="AC98" s="50"/>
      <c r="AD98" s="50"/>
    </row>
    <row r="99" spans="1:30" s="140" customFormat="1" ht="39.6" customHeight="1">
      <c r="A99" s="36"/>
      <c r="B99" s="143"/>
      <c r="C99" s="95" t="s">
        <v>360</v>
      </c>
      <c r="D99" s="142">
        <v>51</v>
      </c>
      <c r="E99" s="95" t="s">
        <v>370</v>
      </c>
      <c r="F99" s="130" t="s">
        <v>371</v>
      </c>
      <c r="G99" s="144" t="s">
        <v>1028</v>
      </c>
      <c r="H99" s="145"/>
      <c r="I99" s="145" t="s">
        <v>372</v>
      </c>
      <c r="J99" s="145" t="s">
        <v>243</v>
      </c>
      <c r="K99" s="147">
        <v>100000</v>
      </c>
      <c r="L99" s="133">
        <v>42132</v>
      </c>
      <c r="M99" s="133">
        <v>42224</v>
      </c>
      <c r="N99" s="130" t="s">
        <v>373</v>
      </c>
      <c r="O99" s="130" t="s">
        <v>77</v>
      </c>
      <c r="P99" s="36"/>
      <c r="Q99" s="50"/>
      <c r="R99" s="50"/>
      <c r="S99" s="50"/>
      <c r="T99" s="50"/>
      <c r="U99" s="50"/>
      <c r="V99" s="50"/>
      <c r="W99" s="50"/>
      <c r="X99" s="50"/>
      <c r="Y99" s="50"/>
      <c r="Z99" s="50"/>
      <c r="AA99" s="50"/>
      <c r="AB99" s="50"/>
      <c r="AC99" s="50"/>
      <c r="AD99" s="50"/>
    </row>
    <row r="100" spans="1:30" s="140" customFormat="1" ht="39.6" customHeight="1">
      <c r="A100" s="36"/>
      <c r="B100" s="143"/>
      <c r="C100" s="95" t="s">
        <v>374</v>
      </c>
      <c r="D100" s="142">
        <v>52</v>
      </c>
      <c r="E100" s="95" t="s">
        <v>304</v>
      </c>
      <c r="F100" s="130" t="s">
        <v>375</v>
      </c>
      <c r="G100" s="144" t="s">
        <v>1029</v>
      </c>
      <c r="H100" s="145"/>
      <c r="I100" s="145" t="s">
        <v>376</v>
      </c>
      <c r="J100" s="146"/>
      <c r="K100" s="147">
        <v>500000</v>
      </c>
      <c r="L100" s="133">
        <v>42186</v>
      </c>
      <c r="M100" s="133">
        <v>42551</v>
      </c>
      <c r="N100" s="130" t="s">
        <v>377</v>
      </c>
      <c r="O100" s="130" t="s">
        <v>77</v>
      </c>
      <c r="P100" s="36"/>
      <c r="Q100" s="50"/>
      <c r="R100" s="50"/>
      <c r="S100" s="50"/>
      <c r="T100" s="50"/>
      <c r="U100" s="50"/>
      <c r="V100" s="50"/>
      <c r="W100" s="50"/>
      <c r="X100" s="50"/>
      <c r="Y100" s="50"/>
      <c r="Z100" s="50"/>
      <c r="AA100" s="50"/>
      <c r="AB100" s="50"/>
      <c r="AC100" s="50"/>
      <c r="AD100" s="50"/>
    </row>
    <row r="101" spans="1:30" s="140" customFormat="1" ht="39.6" customHeight="1">
      <c r="A101" s="36"/>
      <c r="B101" s="143"/>
      <c r="C101" s="95" t="s">
        <v>374</v>
      </c>
      <c r="D101" s="142">
        <v>53</v>
      </c>
      <c r="E101" s="144" t="s">
        <v>278</v>
      </c>
      <c r="F101" s="145" t="s">
        <v>378</v>
      </c>
      <c r="G101" s="152" t="s">
        <v>944</v>
      </c>
      <c r="H101" s="145"/>
      <c r="I101" s="145" t="s">
        <v>379</v>
      </c>
      <c r="J101" s="146"/>
      <c r="K101" s="147">
        <v>100000</v>
      </c>
      <c r="L101" s="133">
        <v>42139</v>
      </c>
      <c r="M101" s="133">
        <v>42444</v>
      </c>
      <c r="N101" s="130" t="s">
        <v>380</v>
      </c>
      <c r="O101" s="130" t="s">
        <v>77</v>
      </c>
      <c r="P101" s="36"/>
      <c r="Q101" s="50"/>
      <c r="R101" s="50"/>
      <c r="S101" s="50"/>
      <c r="T101" s="50"/>
      <c r="U101" s="50"/>
      <c r="V101" s="50"/>
      <c r="W101" s="50"/>
      <c r="X101" s="50"/>
      <c r="Y101" s="50"/>
      <c r="Z101" s="50"/>
      <c r="AA101" s="50"/>
      <c r="AB101" s="50"/>
      <c r="AC101" s="50"/>
      <c r="AD101" s="50"/>
    </row>
    <row r="102" spans="1:30" s="140" customFormat="1" ht="39.6" customHeight="1">
      <c r="A102" s="36"/>
      <c r="B102" s="143"/>
      <c r="C102" s="95" t="s">
        <v>381</v>
      </c>
      <c r="D102" s="142">
        <v>54</v>
      </c>
      <c r="E102" s="144" t="s">
        <v>382</v>
      </c>
      <c r="F102" s="145" t="s">
        <v>383</v>
      </c>
      <c r="G102" s="152" t="s">
        <v>1030</v>
      </c>
      <c r="H102" s="145"/>
      <c r="I102" s="155" t="s">
        <v>384</v>
      </c>
      <c r="J102" s="146"/>
      <c r="K102" s="147">
        <v>100000</v>
      </c>
      <c r="L102" s="133">
        <v>42139</v>
      </c>
      <c r="M102" s="133">
        <v>42353</v>
      </c>
      <c r="N102" s="130" t="s">
        <v>385</v>
      </c>
      <c r="O102" s="130" t="s">
        <v>77</v>
      </c>
      <c r="P102" s="36"/>
      <c r="Q102" s="50"/>
      <c r="R102" s="50"/>
      <c r="S102" s="50"/>
      <c r="T102" s="50"/>
      <c r="U102" s="50"/>
      <c r="V102" s="50"/>
      <c r="W102" s="50"/>
      <c r="X102" s="50"/>
      <c r="Y102" s="50"/>
      <c r="Z102" s="50"/>
      <c r="AA102" s="50"/>
      <c r="AB102" s="50"/>
      <c r="AC102" s="50"/>
      <c r="AD102" s="50"/>
    </row>
    <row r="103" spans="1:30" s="140" customFormat="1" ht="39.6" customHeight="1">
      <c r="A103" s="36"/>
      <c r="B103" s="143"/>
      <c r="C103" s="95" t="s">
        <v>381</v>
      </c>
      <c r="D103" s="142">
        <v>55</v>
      </c>
      <c r="E103" s="144" t="s">
        <v>386</v>
      </c>
      <c r="F103" s="145" t="s">
        <v>387</v>
      </c>
      <c r="G103" s="152" t="s">
        <v>1031</v>
      </c>
      <c r="H103" s="145"/>
      <c r="I103" s="145" t="s">
        <v>388</v>
      </c>
      <c r="J103" s="146"/>
      <c r="K103" s="147">
        <v>58000</v>
      </c>
      <c r="L103" s="133">
        <v>42144</v>
      </c>
      <c r="M103" s="133">
        <v>42328</v>
      </c>
      <c r="N103" s="130" t="s">
        <v>389</v>
      </c>
      <c r="O103" s="130" t="s">
        <v>77</v>
      </c>
      <c r="P103" s="36"/>
      <c r="Q103" s="50"/>
      <c r="R103" s="50"/>
      <c r="S103" s="50"/>
      <c r="T103" s="50"/>
      <c r="U103" s="50"/>
      <c r="V103" s="50"/>
      <c r="W103" s="50"/>
      <c r="X103" s="50"/>
      <c r="Y103" s="50"/>
      <c r="Z103" s="50"/>
      <c r="AA103" s="50"/>
      <c r="AB103" s="50"/>
      <c r="AC103" s="50"/>
      <c r="AD103" s="50"/>
    </row>
    <row r="104" spans="1:30" s="140" customFormat="1" ht="39.6" customHeight="1">
      <c r="A104" s="36"/>
      <c r="B104" s="143"/>
      <c r="C104" s="95" t="s">
        <v>390</v>
      </c>
      <c r="D104" s="142">
        <v>56</v>
      </c>
      <c r="E104" s="144" t="s">
        <v>382</v>
      </c>
      <c r="F104" s="145" t="s">
        <v>391</v>
      </c>
      <c r="G104" s="152" t="s">
        <v>947</v>
      </c>
      <c r="H104" s="145"/>
      <c r="I104" s="145" t="s">
        <v>392</v>
      </c>
      <c r="J104" s="146"/>
      <c r="K104" s="147">
        <v>100000</v>
      </c>
      <c r="L104" s="133">
        <v>42149</v>
      </c>
      <c r="M104" s="133">
        <v>42362</v>
      </c>
      <c r="N104" s="130" t="s">
        <v>393</v>
      </c>
      <c r="O104" s="130" t="s">
        <v>77</v>
      </c>
      <c r="P104" s="36"/>
      <c r="Q104" s="50"/>
      <c r="R104" s="50"/>
      <c r="S104" s="50"/>
      <c r="T104" s="50"/>
      <c r="U104" s="50"/>
      <c r="V104" s="50"/>
      <c r="W104" s="50"/>
      <c r="X104" s="50"/>
      <c r="Y104" s="50"/>
      <c r="Z104" s="50"/>
      <c r="AA104" s="50"/>
      <c r="AB104" s="50"/>
      <c r="AC104" s="50"/>
      <c r="AD104" s="50"/>
    </row>
    <row r="105" spans="1:30" s="140" customFormat="1" ht="39.6" customHeight="1">
      <c r="A105" s="36"/>
      <c r="B105" s="143"/>
      <c r="C105" s="95" t="s">
        <v>394</v>
      </c>
      <c r="D105" s="142">
        <v>57</v>
      </c>
      <c r="E105" s="95" t="s">
        <v>304</v>
      </c>
      <c r="F105" s="130" t="s">
        <v>395</v>
      </c>
      <c r="G105" s="152" t="s">
        <v>948</v>
      </c>
      <c r="H105" s="145"/>
      <c r="I105" s="155" t="s">
        <v>396</v>
      </c>
      <c r="J105" s="146"/>
      <c r="K105" s="147">
        <v>100000</v>
      </c>
      <c r="L105" s="133">
        <v>42139</v>
      </c>
      <c r="M105" s="133">
        <v>42504</v>
      </c>
      <c r="N105" s="130" t="s">
        <v>393</v>
      </c>
      <c r="O105" s="130" t="s">
        <v>77</v>
      </c>
      <c r="P105" s="36"/>
      <c r="Q105" s="50"/>
      <c r="R105" s="50"/>
      <c r="S105" s="50"/>
      <c r="T105" s="50"/>
      <c r="U105" s="50"/>
      <c r="V105" s="50"/>
      <c r="W105" s="50"/>
      <c r="X105" s="50"/>
      <c r="Y105" s="50"/>
      <c r="Z105" s="50"/>
      <c r="AA105" s="50"/>
      <c r="AB105" s="50"/>
      <c r="AC105" s="50"/>
      <c r="AD105" s="50"/>
    </row>
    <row r="106" spans="1:30" s="140" customFormat="1" ht="39.6" customHeight="1">
      <c r="A106" s="36"/>
      <c r="B106" s="143"/>
      <c r="C106" s="95" t="s">
        <v>394</v>
      </c>
      <c r="D106" s="142">
        <v>58</v>
      </c>
      <c r="E106" s="144" t="s">
        <v>201</v>
      </c>
      <c r="F106" s="145" t="s">
        <v>397</v>
      </c>
      <c r="G106" s="144" t="s">
        <v>1032</v>
      </c>
      <c r="H106" s="145"/>
      <c r="I106" s="145" t="s">
        <v>398</v>
      </c>
      <c r="J106" s="146"/>
      <c r="K106" s="147">
        <v>100000</v>
      </c>
      <c r="L106" s="133">
        <v>42149</v>
      </c>
      <c r="M106" s="133">
        <v>42515</v>
      </c>
      <c r="N106" s="130" t="s">
        <v>399</v>
      </c>
      <c r="O106" s="130" t="s">
        <v>77</v>
      </c>
      <c r="P106" s="36"/>
      <c r="Q106" s="50"/>
      <c r="R106" s="50"/>
      <c r="S106" s="50"/>
      <c r="T106" s="50"/>
      <c r="U106" s="50"/>
      <c r="V106" s="50"/>
      <c r="W106" s="50"/>
      <c r="X106" s="50"/>
      <c r="Y106" s="50"/>
      <c r="Z106" s="50"/>
      <c r="AA106" s="50"/>
      <c r="AB106" s="50"/>
      <c r="AC106" s="50"/>
      <c r="AD106" s="50"/>
    </row>
    <row r="107" spans="1:30" s="140" customFormat="1" ht="39.6" customHeight="1">
      <c r="A107" s="36"/>
      <c r="B107" s="143"/>
      <c r="C107" s="95" t="s">
        <v>394</v>
      </c>
      <c r="D107" s="142">
        <v>59</v>
      </c>
      <c r="E107" s="144" t="s">
        <v>278</v>
      </c>
      <c r="F107" s="145" t="s">
        <v>400</v>
      </c>
      <c r="G107" s="152" t="s">
        <v>950</v>
      </c>
      <c r="H107" s="145"/>
      <c r="I107" s="145" t="s">
        <v>401</v>
      </c>
      <c r="J107" s="146"/>
      <c r="K107" s="147">
        <v>100000</v>
      </c>
      <c r="L107" s="133">
        <v>42149</v>
      </c>
      <c r="M107" s="133">
        <v>42514</v>
      </c>
      <c r="N107" s="130" t="s">
        <v>402</v>
      </c>
      <c r="O107" s="130" t="s">
        <v>77</v>
      </c>
      <c r="P107" s="36"/>
      <c r="Q107" s="50"/>
      <c r="R107" s="50"/>
      <c r="S107" s="50"/>
      <c r="T107" s="50"/>
      <c r="U107" s="50"/>
      <c r="V107" s="50"/>
      <c r="W107" s="50"/>
      <c r="X107" s="50"/>
      <c r="Y107" s="50"/>
      <c r="Z107" s="50"/>
      <c r="AA107" s="50"/>
      <c r="AB107" s="50"/>
      <c r="AC107" s="50"/>
      <c r="AD107" s="50"/>
    </row>
    <row r="108" spans="1:30" s="140" customFormat="1" ht="39.6" customHeight="1">
      <c r="A108" s="36"/>
      <c r="B108" s="143"/>
      <c r="C108" s="95" t="s">
        <v>403</v>
      </c>
      <c r="D108" s="142">
        <v>60</v>
      </c>
      <c r="E108" s="144" t="s">
        <v>278</v>
      </c>
      <c r="F108" s="145" t="s">
        <v>404</v>
      </c>
      <c r="G108" s="144" t="s">
        <v>951</v>
      </c>
      <c r="H108" s="145"/>
      <c r="I108" s="145" t="s">
        <v>405</v>
      </c>
      <c r="J108" s="146"/>
      <c r="K108" s="147">
        <v>100000</v>
      </c>
      <c r="L108" s="133">
        <v>42149</v>
      </c>
      <c r="M108" s="133">
        <v>42301</v>
      </c>
      <c r="N108" s="130" t="s">
        <v>406</v>
      </c>
      <c r="O108" s="130" t="s">
        <v>77</v>
      </c>
      <c r="P108" s="36"/>
      <c r="Q108" s="50"/>
      <c r="R108" s="50"/>
      <c r="S108" s="50"/>
      <c r="T108" s="50"/>
      <c r="U108" s="50"/>
      <c r="V108" s="50"/>
      <c r="W108" s="50"/>
      <c r="X108" s="50"/>
      <c r="Y108" s="50"/>
      <c r="Z108" s="50"/>
      <c r="AA108" s="50"/>
      <c r="AB108" s="50"/>
      <c r="AC108" s="50"/>
      <c r="AD108" s="50"/>
    </row>
    <row r="109" spans="1:30" s="140" customFormat="1" ht="39.6" customHeight="1">
      <c r="A109" s="36"/>
      <c r="B109" s="143"/>
      <c r="C109" s="95" t="s">
        <v>403</v>
      </c>
      <c r="D109" s="142">
        <v>61</v>
      </c>
      <c r="E109" s="144" t="s">
        <v>386</v>
      </c>
      <c r="F109" s="145" t="s">
        <v>407</v>
      </c>
      <c r="G109" s="144" t="s">
        <v>952</v>
      </c>
      <c r="H109" s="145"/>
      <c r="I109" s="145" t="s">
        <v>408</v>
      </c>
      <c r="J109" s="146"/>
      <c r="K109" s="147">
        <v>50000</v>
      </c>
      <c r="L109" s="133">
        <v>42154</v>
      </c>
      <c r="M109" s="133">
        <v>42338</v>
      </c>
      <c r="N109" s="130" t="s">
        <v>409</v>
      </c>
      <c r="O109" s="130" t="s">
        <v>77</v>
      </c>
      <c r="P109" s="36"/>
      <c r="Q109" s="50"/>
      <c r="R109" s="50"/>
      <c r="S109" s="50"/>
      <c r="T109" s="50"/>
      <c r="U109" s="50"/>
      <c r="V109" s="50"/>
      <c r="W109" s="50"/>
      <c r="X109" s="50"/>
      <c r="Y109" s="50"/>
      <c r="Z109" s="50"/>
      <c r="AA109" s="50"/>
      <c r="AB109" s="50"/>
      <c r="AC109" s="50"/>
      <c r="AD109" s="50"/>
    </row>
    <row r="110" spans="1:30" s="140" customFormat="1" ht="39.6" customHeight="1">
      <c r="A110" s="36"/>
      <c r="B110" s="143"/>
      <c r="C110" s="95" t="s">
        <v>403</v>
      </c>
      <c r="D110" s="142">
        <v>62</v>
      </c>
      <c r="E110" s="144" t="s">
        <v>201</v>
      </c>
      <c r="F110" s="145" t="s">
        <v>410</v>
      </c>
      <c r="G110" s="144" t="s">
        <v>953</v>
      </c>
      <c r="H110" s="145"/>
      <c r="I110" s="145" t="s">
        <v>411</v>
      </c>
      <c r="J110" s="146"/>
      <c r="K110" s="147">
        <v>1200000</v>
      </c>
      <c r="L110" s="133">
        <v>42139</v>
      </c>
      <c r="M110" s="133">
        <v>42504</v>
      </c>
      <c r="N110" s="130" t="s">
        <v>412</v>
      </c>
      <c r="O110" s="130" t="s">
        <v>77</v>
      </c>
      <c r="P110" s="36"/>
      <c r="Q110" s="50"/>
      <c r="R110" s="50"/>
      <c r="S110" s="50"/>
      <c r="T110" s="50"/>
      <c r="U110" s="50"/>
      <c r="V110" s="50"/>
      <c r="W110" s="50"/>
      <c r="X110" s="50"/>
      <c r="Y110" s="50"/>
      <c r="Z110" s="50"/>
      <c r="AA110" s="50"/>
      <c r="AB110" s="50"/>
      <c r="AC110" s="50"/>
      <c r="AD110" s="50"/>
    </row>
    <row r="111" spans="1:30" s="140" customFormat="1" ht="39.6" customHeight="1">
      <c r="A111" s="36"/>
      <c r="B111" s="143"/>
      <c r="C111" s="95" t="s">
        <v>403</v>
      </c>
      <c r="D111" s="142">
        <v>63</v>
      </c>
      <c r="E111" s="144" t="s">
        <v>240</v>
      </c>
      <c r="F111" s="145" t="s">
        <v>413</v>
      </c>
      <c r="G111" s="152" t="s">
        <v>954</v>
      </c>
      <c r="H111" s="145"/>
      <c r="I111" s="145" t="s">
        <v>414</v>
      </c>
      <c r="J111" s="146"/>
      <c r="K111" s="147">
        <v>100000</v>
      </c>
      <c r="L111" s="133">
        <v>42149</v>
      </c>
      <c r="M111" s="133">
        <v>42490</v>
      </c>
      <c r="N111" s="130" t="s">
        <v>415</v>
      </c>
      <c r="O111" s="130" t="s">
        <v>77</v>
      </c>
      <c r="P111" s="36"/>
      <c r="Q111" s="50"/>
      <c r="R111" s="50"/>
      <c r="S111" s="50"/>
      <c r="T111" s="50"/>
      <c r="U111" s="50"/>
      <c r="V111" s="50"/>
      <c r="W111" s="50"/>
      <c r="X111" s="50"/>
      <c r="Y111" s="50"/>
      <c r="Z111" s="50"/>
      <c r="AA111" s="50"/>
      <c r="AB111" s="50"/>
      <c r="AC111" s="50"/>
      <c r="AD111" s="50"/>
    </row>
    <row r="112" spans="1:30" s="140" customFormat="1" ht="39.6" customHeight="1">
      <c r="A112" s="36"/>
      <c r="B112" s="143"/>
      <c r="C112" s="95" t="s">
        <v>416</v>
      </c>
      <c r="D112" s="142">
        <v>64</v>
      </c>
      <c r="E112" s="144" t="s">
        <v>240</v>
      </c>
      <c r="F112" s="155" t="s">
        <v>417</v>
      </c>
      <c r="G112" s="154" t="s">
        <v>955</v>
      </c>
      <c r="H112" s="145"/>
      <c r="I112" s="155" t="s">
        <v>418</v>
      </c>
      <c r="J112" s="146"/>
      <c r="K112" s="147">
        <v>100000</v>
      </c>
      <c r="L112" s="133">
        <v>42144</v>
      </c>
      <c r="M112" s="133">
        <v>42510</v>
      </c>
      <c r="N112" s="130" t="s">
        <v>419</v>
      </c>
      <c r="O112" s="130" t="s">
        <v>77</v>
      </c>
      <c r="P112" s="36"/>
      <c r="Q112" s="50"/>
      <c r="R112" s="50"/>
      <c r="S112" s="50"/>
      <c r="T112" s="50"/>
      <c r="U112" s="50"/>
      <c r="V112" s="50"/>
      <c r="W112" s="50"/>
      <c r="X112" s="50"/>
      <c r="Y112" s="50"/>
      <c r="Z112" s="50"/>
      <c r="AA112" s="50"/>
      <c r="AB112" s="50"/>
      <c r="AC112" s="50"/>
      <c r="AD112" s="50"/>
    </row>
    <row r="113" spans="1:30" s="140" customFormat="1" ht="39.6" customHeight="1">
      <c r="A113" s="36"/>
      <c r="B113" s="143"/>
      <c r="C113" s="95" t="s">
        <v>420</v>
      </c>
      <c r="D113" s="142">
        <v>65</v>
      </c>
      <c r="E113" s="144" t="s">
        <v>278</v>
      </c>
      <c r="F113" s="145" t="s">
        <v>421</v>
      </c>
      <c r="G113" s="152" t="s">
        <v>956</v>
      </c>
      <c r="H113" s="145"/>
      <c r="I113" s="145" t="s">
        <v>422</v>
      </c>
      <c r="J113" s="146"/>
      <c r="K113" s="147">
        <v>100000</v>
      </c>
      <c r="L113" s="133">
        <v>42149</v>
      </c>
      <c r="M113" s="133">
        <v>42453</v>
      </c>
      <c r="N113" s="130" t="s">
        <v>423</v>
      </c>
      <c r="O113" s="130" t="s">
        <v>77</v>
      </c>
      <c r="P113" s="36"/>
      <c r="Q113" s="50"/>
      <c r="R113" s="50"/>
      <c r="S113" s="50"/>
      <c r="T113" s="50"/>
      <c r="U113" s="50"/>
      <c r="V113" s="50"/>
      <c r="W113" s="50"/>
      <c r="X113" s="50"/>
      <c r="Y113" s="50"/>
      <c r="Z113" s="50"/>
      <c r="AA113" s="50"/>
      <c r="AB113" s="50"/>
      <c r="AC113" s="50"/>
      <c r="AD113" s="50"/>
    </row>
    <row r="114" spans="1:30" s="140" customFormat="1" ht="39.6" customHeight="1">
      <c r="A114" s="36"/>
      <c r="B114" s="143"/>
      <c r="C114" s="95" t="s">
        <v>420</v>
      </c>
      <c r="D114" s="142">
        <v>66</v>
      </c>
      <c r="E114" s="144" t="s">
        <v>278</v>
      </c>
      <c r="F114" s="145" t="s">
        <v>424</v>
      </c>
      <c r="G114" s="144" t="s">
        <v>1033</v>
      </c>
      <c r="H114" s="145"/>
      <c r="I114" s="145" t="s">
        <v>425</v>
      </c>
      <c r="J114" s="146"/>
      <c r="K114" s="147">
        <v>100000</v>
      </c>
      <c r="L114" s="133">
        <v>42149</v>
      </c>
      <c r="M114" s="133">
        <v>42393</v>
      </c>
      <c r="N114" s="130" t="s">
        <v>426</v>
      </c>
      <c r="O114" s="130" t="s">
        <v>77</v>
      </c>
      <c r="P114" s="36"/>
      <c r="Q114" s="50"/>
      <c r="R114" s="50"/>
      <c r="S114" s="50"/>
      <c r="T114" s="50"/>
      <c r="U114" s="50"/>
      <c r="V114" s="50"/>
      <c r="W114" s="50"/>
      <c r="X114" s="50"/>
      <c r="Y114" s="50"/>
      <c r="Z114" s="50"/>
      <c r="AA114" s="50"/>
      <c r="AB114" s="50"/>
      <c r="AC114" s="50"/>
      <c r="AD114" s="50"/>
    </row>
    <row r="115" spans="1:30" s="140" customFormat="1" ht="39.6" customHeight="1">
      <c r="A115" s="36"/>
      <c r="B115" s="143"/>
      <c r="C115" s="95" t="s">
        <v>427</v>
      </c>
      <c r="D115" s="142">
        <v>67</v>
      </c>
      <c r="E115" s="144" t="s">
        <v>428</v>
      </c>
      <c r="F115" s="145" t="s">
        <v>429</v>
      </c>
      <c r="G115" s="152" t="s">
        <v>1034</v>
      </c>
      <c r="H115" s="145"/>
      <c r="I115" s="145" t="s">
        <v>430</v>
      </c>
      <c r="J115" s="146"/>
      <c r="K115" s="147">
        <v>100000</v>
      </c>
      <c r="L115" s="133">
        <v>42125</v>
      </c>
      <c r="M115" s="133">
        <v>42490</v>
      </c>
      <c r="N115" s="130" t="s">
        <v>431</v>
      </c>
      <c r="O115" s="130" t="s">
        <v>77</v>
      </c>
      <c r="P115" s="36"/>
      <c r="Q115" s="50"/>
      <c r="R115" s="50"/>
      <c r="S115" s="50"/>
      <c r="T115" s="50"/>
      <c r="U115" s="50"/>
      <c r="V115" s="50"/>
      <c r="W115" s="50"/>
      <c r="X115" s="50"/>
      <c r="Y115" s="50"/>
      <c r="Z115" s="50"/>
      <c r="AA115" s="50"/>
      <c r="AB115" s="50"/>
      <c r="AC115" s="50"/>
      <c r="AD115" s="50"/>
    </row>
    <row r="116" spans="1:30" s="140" customFormat="1" ht="39.6" customHeight="1">
      <c r="A116" s="36"/>
      <c r="B116" s="143"/>
      <c r="C116" s="95" t="s">
        <v>432</v>
      </c>
      <c r="D116" s="142">
        <v>68</v>
      </c>
      <c r="E116" s="144" t="s">
        <v>382</v>
      </c>
      <c r="F116" s="145" t="s">
        <v>433</v>
      </c>
      <c r="G116" s="152" t="s">
        <v>959</v>
      </c>
      <c r="H116" s="145"/>
      <c r="I116" s="145" t="s">
        <v>434</v>
      </c>
      <c r="J116" s="146"/>
      <c r="K116" s="147">
        <v>50000</v>
      </c>
      <c r="L116" s="133">
        <v>42153</v>
      </c>
      <c r="M116" s="133">
        <v>42306</v>
      </c>
      <c r="N116" s="130" t="s">
        <v>435</v>
      </c>
      <c r="O116" s="130" t="s">
        <v>77</v>
      </c>
      <c r="P116" s="36"/>
      <c r="Q116" s="50"/>
      <c r="R116" s="50"/>
      <c r="S116" s="50"/>
      <c r="T116" s="50"/>
      <c r="U116" s="50"/>
      <c r="V116" s="50"/>
      <c r="W116" s="50"/>
      <c r="X116" s="50"/>
      <c r="Y116" s="50"/>
      <c r="Z116" s="50"/>
      <c r="AA116" s="50"/>
      <c r="AB116" s="50"/>
      <c r="AC116" s="50"/>
      <c r="AD116" s="50"/>
    </row>
    <row r="117" spans="1:30" s="140" customFormat="1" ht="39.6" customHeight="1">
      <c r="A117" s="36"/>
      <c r="B117" s="143"/>
      <c r="C117" s="95" t="s">
        <v>436</v>
      </c>
      <c r="D117" s="142">
        <v>69</v>
      </c>
      <c r="E117" s="144" t="s">
        <v>240</v>
      </c>
      <c r="F117" s="155" t="s">
        <v>437</v>
      </c>
      <c r="G117" s="154" t="s">
        <v>1035</v>
      </c>
      <c r="H117" s="145"/>
      <c r="I117" s="155" t="s">
        <v>438</v>
      </c>
      <c r="J117" s="146"/>
      <c r="K117" s="147">
        <v>100000</v>
      </c>
      <c r="L117" s="133">
        <v>42149</v>
      </c>
      <c r="M117" s="133">
        <v>42643</v>
      </c>
      <c r="N117" s="130" t="s">
        <v>439</v>
      </c>
      <c r="O117" s="130" t="s">
        <v>77</v>
      </c>
      <c r="P117" s="36"/>
      <c r="Q117" s="50"/>
      <c r="R117" s="50"/>
      <c r="S117" s="50"/>
      <c r="T117" s="50"/>
      <c r="U117" s="50"/>
      <c r="V117" s="50"/>
      <c r="W117" s="50"/>
      <c r="X117" s="50"/>
      <c r="Y117" s="50"/>
      <c r="Z117" s="50"/>
      <c r="AA117" s="50"/>
      <c r="AB117" s="50"/>
      <c r="AC117" s="50"/>
      <c r="AD117" s="50"/>
    </row>
    <row r="118" spans="1:30" s="140" customFormat="1" ht="39.6" customHeight="1">
      <c r="A118" s="36"/>
      <c r="B118" s="143"/>
      <c r="C118" s="95" t="s">
        <v>436</v>
      </c>
      <c r="D118" s="142">
        <v>70</v>
      </c>
      <c r="E118" s="144" t="s">
        <v>240</v>
      </c>
      <c r="F118" s="145" t="s">
        <v>440</v>
      </c>
      <c r="G118" s="152" t="s">
        <v>961</v>
      </c>
      <c r="H118" s="145"/>
      <c r="I118" s="145" t="s">
        <v>441</v>
      </c>
      <c r="J118" s="146"/>
      <c r="K118" s="147">
        <v>100000</v>
      </c>
      <c r="L118" s="133">
        <v>42153</v>
      </c>
      <c r="M118" s="133">
        <v>42369</v>
      </c>
      <c r="N118" s="130" t="s">
        <v>442</v>
      </c>
      <c r="O118" s="130" t="s">
        <v>77</v>
      </c>
      <c r="P118" s="36"/>
      <c r="Q118" s="50"/>
      <c r="R118" s="50"/>
      <c r="S118" s="50"/>
      <c r="T118" s="50"/>
      <c r="U118" s="50"/>
      <c r="V118" s="50"/>
      <c r="W118" s="50"/>
      <c r="X118" s="50"/>
      <c r="Y118" s="50"/>
      <c r="Z118" s="50"/>
      <c r="AA118" s="50"/>
      <c r="AB118" s="50"/>
      <c r="AC118" s="50"/>
      <c r="AD118" s="50"/>
    </row>
    <row r="119" spans="1:30" s="140" customFormat="1" ht="39.6" customHeight="1">
      <c r="A119" s="36"/>
      <c r="B119" s="143"/>
      <c r="C119" s="95" t="s">
        <v>436</v>
      </c>
      <c r="D119" s="142">
        <v>71</v>
      </c>
      <c r="E119" s="95" t="s">
        <v>230</v>
      </c>
      <c r="F119" s="130" t="s">
        <v>443</v>
      </c>
      <c r="G119" s="144" t="s">
        <v>962</v>
      </c>
      <c r="H119" s="145"/>
      <c r="I119" s="145" t="s">
        <v>444</v>
      </c>
      <c r="J119" s="146"/>
      <c r="K119" s="147">
        <v>100000</v>
      </c>
      <c r="L119" s="133">
        <v>42149</v>
      </c>
      <c r="M119" s="133">
        <v>42369</v>
      </c>
      <c r="N119" s="130" t="s">
        <v>445</v>
      </c>
      <c r="O119" s="130" t="s">
        <v>77</v>
      </c>
      <c r="P119" s="36"/>
      <c r="Q119" s="50"/>
      <c r="R119" s="50"/>
      <c r="S119" s="50"/>
      <c r="T119" s="50"/>
      <c r="U119" s="50"/>
      <c r="V119" s="50"/>
      <c r="W119" s="50"/>
      <c r="X119" s="50"/>
      <c r="Y119" s="50"/>
      <c r="Z119" s="50"/>
      <c r="AA119" s="50"/>
      <c r="AB119" s="50"/>
      <c r="AC119" s="50"/>
      <c r="AD119" s="50"/>
    </row>
    <row r="120" spans="1:30" s="140" customFormat="1" ht="39.6" customHeight="1">
      <c r="A120" s="36"/>
      <c r="B120" s="143"/>
      <c r="C120" s="95" t="s">
        <v>436</v>
      </c>
      <c r="D120" s="142">
        <v>72</v>
      </c>
      <c r="E120" s="144" t="s">
        <v>343</v>
      </c>
      <c r="F120" s="145" t="s">
        <v>446</v>
      </c>
      <c r="G120" s="152" t="s">
        <v>963</v>
      </c>
      <c r="H120" s="145"/>
      <c r="I120" s="145" t="s">
        <v>447</v>
      </c>
      <c r="J120" s="146"/>
      <c r="K120" s="147">
        <v>50000</v>
      </c>
      <c r="L120" s="133">
        <v>42155</v>
      </c>
      <c r="M120" s="133">
        <v>42247</v>
      </c>
      <c r="N120" s="130" t="s">
        <v>448</v>
      </c>
      <c r="O120" s="130" t="s">
        <v>77</v>
      </c>
      <c r="P120" s="36"/>
      <c r="Q120" s="50"/>
      <c r="R120" s="50"/>
      <c r="S120" s="50"/>
      <c r="T120" s="50"/>
      <c r="U120" s="50"/>
      <c r="V120" s="50"/>
      <c r="W120" s="50"/>
      <c r="X120" s="50"/>
      <c r="Y120" s="50"/>
      <c r="Z120" s="50"/>
      <c r="AA120" s="50"/>
      <c r="AB120" s="50"/>
      <c r="AC120" s="50"/>
      <c r="AD120" s="50"/>
    </row>
    <row r="121" spans="1:30" s="140" customFormat="1" ht="39" customHeight="1">
      <c r="A121" s="36"/>
      <c r="B121" s="143"/>
      <c r="C121" s="95" t="s">
        <v>449</v>
      </c>
      <c r="D121" s="142">
        <v>73</v>
      </c>
      <c r="E121" s="144" t="s">
        <v>240</v>
      </c>
      <c r="F121" s="145" t="s">
        <v>450</v>
      </c>
      <c r="G121" s="152" t="s">
        <v>964</v>
      </c>
      <c r="H121" s="145" t="s">
        <v>451</v>
      </c>
      <c r="I121" s="145" t="s">
        <v>452</v>
      </c>
      <c r="J121" s="146"/>
      <c r="K121" s="147">
        <v>100000</v>
      </c>
      <c r="L121" s="133">
        <v>42150</v>
      </c>
      <c r="M121" s="133">
        <v>42183</v>
      </c>
      <c r="N121" s="145" t="s">
        <v>453</v>
      </c>
      <c r="O121" s="130" t="s">
        <v>77</v>
      </c>
      <c r="P121" s="36"/>
      <c r="Q121" s="50"/>
      <c r="R121" s="50"/>
      <c r="S121" s="50"/>
      <c r="T121" s="50"/>
      <c r="U121" s="50"/>
      <c r="V121" s="50"/>
      <c r="W121" s="50"/>
      <c r="X121" s="50"/>
      <c r="Y121" s="50"/>
      <c r="Z121" s="50"/>
      <c r="AA121" s="50"/>
      <c r="AB121" s="50"/>
      <c r="AC121" s="50"/>
      <c r="AD121" s="50"/>
    </row>
    <row r="122" spans="1:30" s="140" customFormat="1" ht="39" customHeight="1">
      <c r="A122" s="36"/>
      <c r="B122" s="143"/>
      <c r="C122" s="95" t="s">
        <v>454</v>
      </c>
      <c r="D122" s="142">
        <v>74</v>
      </c>
      <c r="E122" s="144" t="s">
        <v>343</v>
      </c>
      <c r="F122" s="145" t="s">
        <v>455</v>
      </c>
      <c r="G122" s="152" t="s">
        <v>966</v>
      </c>
      <c r="H122" s="145"/>
      <c r="I122" s="155" t="s">
        <v>456</v>
      </c>
      <c r="J122" s="146"/>
      <c r="K122" s="147">
        <v>50000</v>
      </c>
      <c r="L122" s="133">
        <v>42154</v>
      </c>
      <c r="M122" s="133">
        <v>42308</v>
      </c>
      <c r="N122" s="145" t="s">
        <v>457</v>
      </c>
      <c r="O122" s="130" t="s">
        <v>77</v>
      </c>
      <c r="P122" s="36"/>
      <c r="Q122" s="50"/>
      <c r="R122" s="50"/>
      <c r="S122" s="50"/>
      <c r="T122" s="50"/>
      <c r="U122" s="50"/>
      <c r="V122" s="50"/>
      <c r="W122" s="50"/>
      <c r="X122" s="50"/>
      <c r="Y122" s="50"/>
      <c r="Z122" s="50"/>
      <c r="AA122" s="50"/>
      <c r="AB122" s="50"/>
      <c r="AC122" s="50"/>
      <c r="AD122" s="50"/>
    </row>
    <row r="123" spans="1:30" s="140" customFormat="1" ht="39" customHeight="1">
      <c r="A123" s="36"/>
      <c r="B123" s="143"/>
      <c r="C123" s="95" t="s">
        <v>458</v>
      </c>
      <c r="D123" s="142">
        <v>75</v>
      </c>
      <c r="E123" s="144" t="s">
        <v>386</v>
      </c>
      <c r="F123" s="145" t="s">
        <v>459</v>
      </c>
      <c r="G123" s="144" t="s">
        <v>1036</v>
      </c>
      <c r="H123" s="145"/>
      <c r="I123" s="145" t="s">
        <v>460</v>
      </c>
      <c r="J123" s="149" t="s">
        <v>198</v>
      </c>
      <c r="K123" s="147">
        <v>100000</v>
      </c>
      <c r="L123" s="133">
        <v>42125</v>
      </c>
      <c r="M123" s="133">
        <v>42308</v>
      </c>
      <c r="N123" s="130" t="s">
        <v>461</v>
      </c>
      <c r="O123" s="130" t="s">
        <v>77</v>
      </c>
      <c r="P123" s="36"/>
      <c r="Q123" s="50"/>
      <c r="R123" s="50"/>
      <c r="S123" s="50"/>
      <c r="T123" s="50"/>
      <c r="U123" s="50"/>
      <c r="V123" s="50"/>
      <c r="W123" s="50"/>
      <c r="X123" s="50"/>
      <c r="Y123" s="50"/>
      <c r="Z123" s="50"/>
      <c r="AA123" s="50"/>
      <c r="AB123" s="50"/>
      <c r="AC123" s="50"/>
      <c r="AD123" s="50"/>
    </row>
    <row r="124" spans="1:30" s="140" customFormat="1" ht="39" customHeight="1">
      <c r="A124" s="36"/>
      <c r="B124" s="143"/>
      <c r="C124" s="95" t="s">
        <v>462</v>
      </c>
      <c r="D124" s="142">
        <v>76</v>
      </c>
      <c r="E124" s="144" t="s">
        <v>343</v>
      </c>
      <c r="F124" s="145" t="s">
        <v>463</v>
      </c>
      <c r="G124" s="152" t="s">
        <v>968</v>
      </c>
      <c r="H124" s="145"/>
      <c r="I124" s="145" t="s">
        <v>464</v>
      </c>
      <c r="J124" s="146"/>
      <c r="K124" s="147">
        <v>100000</v>
      </c>
      <c r="L124" s="133">
        <v>42154</v>
      </c>
      <c r="M124" s="133">
        <v>42519</v>
      </c>
      <c r="N124" s="130" t="s">
        <v>465</v>
      </c>
      <c r="O124" s="130" t="s">
        <v>77</v>
      </c>
      <c r="P124" s="36"/>
      <c r="Q124" s="50"/>
      <c r="R124" s="50"/>
      <c r="S124" s="50"/>
      <c r="T124" s="50"/>
      <c r="U124" s="50"/>
      <c r="V124" s="50"/>
      <c r="W124" s="50"/>
      <c r="X124" s="50"/>
      <c r="Y124" s="50"/>
      <c r="Z124" s="50"/>
      <c r="AA124" s="50"/>
      <c r="AB124" s="50"/>
      <c r="AC124" s="50"/>
      <c r="AD124" s="50"/>
    </row>
    <row r="125" spans="1:30" s="140" customFormat="1" ht="39" customHeight="1">
      <c r="A125" s="36"/>
      <c r="B125" s="143"/>
      <c r="C125" s="95" t="s">
        <v>466</v>
      </c>
      <c r="D125" s="142">
        <v>77</v>
      </c>
      <c r="E125" s="95" t="s">
        <v>226</v>
      </c>
      <c r="F125" s="130" t="s">
        <v>467</v>
      </c>
      <c r="G125" s="154" t="s">
        <v>927</v>
      </c>
      <c r="H125" s="145"/>
      <c r="I125" s="155" t="s">
        <v>468</v>
      </c>
      <c r="J125" s="146"/>
      <c r="K125" s="147">
        <v>99360</v>
      </c>
      <c r="L125" s="133">
        <v>42186</v>
      </c>
      <c r="M125" s="133">
        <v>42307</v>
      </c>
      <c r="N125" s="130" t="s">
        <v>469</v>
      </c>
      <c r="O125" s="130" t="s">
        <v>77</v>
      </c>
      <c r="P125" s="36"/>
      <c r="Q125" s="50"/>
      <c r="R125" s="50"/>
      <c r="S125" s="50"/>
      <c r="T125" s="50"/>
      <c r="U125" s="50"/>
      <c r="V125" s="50"/>
      <c r="W125" s="50"/>
      <c r="X125" s="50"/>
      <c r="Y125" s="50"/>
      <c r="Z125" s="50"/>
      <c r="AA125" s="50"/>
      <c r="AB125" s="50"/>
      <c r="AC125" s="50"/>
      <c r="AD125" s="50"/>
    </row>
    <row r="126" spans="1:30" s="140" customFormat="1" ht="39" customHeight="1">
      <c r="A126" s="36"/>
      <c r="B126" s="143"/>
      <c r="C126" s="95" t="s">
        <v>470</v>
      </c>
      <c r="D126" s="142">
        <v>78</v>
      </c>
      <c r="E126" s="144" t="s">
        <v>386</v>
      </c>
      <c r="F126" s="145" t="s">
        <v>471</v>
      </c>
      <c r="G126" s="144" t="s">
        <v>969</v>
      </c>
      <c r="H126" s="145"/>
      <c r="I126" s="145" t="s">
        <v>472</v>
      </c>
      <c r="J126" s="146"/>
      <c r="K126" s="147">
        <v>50000</v>
      </c>
      <c r="L126" s="133">
        <v>42150</v>
      </c>
      <c r="M126" s="133">
        <v>42515</v>
      </c>
      <c r="N126" s="130" t="s">
        <v>473</v>
      </c>
      <c r="O126" s="130" t="s">
        <v>77</v>
      </c>
      <c r="P126" s="36"/>
      <c r="Q126" s="50"/>
      <c r="R126" s="50"/>
      <c r="S126" s="50"/>
      <c r="T126" s="50"/>
      <c r="U126" s="50"/>
      <c r="V126" s="50"/>
      <c r="W126" s="50"/>
      <c r="X126" s="50"/>
      <c r="Y126" s="50"/>
      <c r="Z126" s="50"/>
      <c r="AA126" s="50"/>
      <c r="AB126" s="50"/>
      <c r="AC126" s="50"/>
      <c r="AD126" s="50"/>
    </row>
    <row r="127" spans="1:30" s="140" customFormat="1" ht="39" customHeight="1">
      <c r="A127" s="36"/>
      <c r="B127" s="143"/>
      <c r="C127" s="95" t="s">
        <v>470</v>
      </c>
      <c r="D127" s="142">
        <v>79</v>
      </c>
      <c r="E127" s="144" t="s">
        <v>386</v>
      </c>
      <c r="F127" s="145" t="s">
        <v>474</v>
      </c>
      <c r="G127" s="144" t="s">
        <v>1037</v>
      </c>
      <c r="H127" s="145"/>
      <c r="I127" s="145" t="s">
        <v>475</v>
      </c>
      <c r="J127" s="146"/>
      <c r="K127" s="147">
        <v>60000</v>
      </c>
      <c r="L127" s="133">
        <v>42154</v>
      </c>
      <c r="M127" s="133">
        <v>42520</v>
      </c>
      <c r="N127" s="130" t="s">
        <v>476</v>
      </c>
      <c r="O127" s="130" t="s">
        <v>77</v>
      </c>
      <c r="P127" s="36"/>
      <c r="Q127" s="50"/>
      <c r="R127" s="50"/>
      <c r="S127" s="50"/>
      <c r="T127" s="50"/>
      <c r="U127" s="50"/>
      <c r="V127" s="50"/>
      <c r="W127" s="50"/>
      <c r="X127" s="50"/>
      <c r="Y127" s="50"/>
      <c r="Z127" s="50"/>
      <c r="AA127" s="50"/>
      <c r="AB127" s="50"/>
      <c r="AC127" s="50"/>
      <c r="AD127" s="50"/>
    </row>
    <row r="128" spans="1:30" s="140" customFormat="1" ht="39" customHeight="1">
      <c r="A128" s="36"/>
      <c r="B128" s="143"/>
      <c r="C128" s="95" t="s">
        <v>470</v>
      </c>
      <c r="D128" s="142">
        <v>80</v>
      </c>
      <c r="E128" s="144" t="s">
        <v>386</v>
      </c>
      <c r="F128" s="145" t="s">
        <v>477</v>
      </c>
      <c r="G128" s="144" t="s">
        <v>971</v>
      </c>
      <c r="H128" s="145"/>
      <c r="I128" s="145" t="s">
        <v>478</v>
      </c>
      <c r="J128" s="146"/>
      <c r="K128" s="147">
        <v>50000</v>
      </c>
      <c r="L128" s="133">
        <v>42152</v>
      </c>
      <c r="M128" s="133">
        <v>42490</v>
      </c>
      <c r="N128" s="130" t="s">
        <v>479</v>
      </c>
      <c r="O128" s="130" t="s">
        <v>77</v>
      </c>
      <c r="P128" s="36"/>
      <c r="Q128" s="50"/>
      <c r="R128" s="50"/>
      <c r="S128" s="50"/>
      <c r="T128" s="50"/>
      <c r="U128" s="50"/>
      <c r="V128" s="50"/>
      <c r="W128" s="50"/>
      <c r="X128" s="50"/>
      <c r="Y128" s="50"/>
      <c r="Z128" s="50"/>
      <c r="AA128" s="50"/>
      <c r="AB128" s="50"/>
      <c r="AC128" s="50"/>
      <c r="AD128" s="50"/>
    </row>
    <row r="129" spans="1:30" s="140" customFormat="1" ht="39" customHeight="1">
      <c r="A129" s="36"/>
      <c r="B129" s="143"/>
      <c r="C129" s="95" t="s">
        <v>480</v>
      </c>
      <c r="D129" s="142">
        <v>81</v>
      </c>
      <c r="E129" s="144" t="s">
        <v>248</v>
      </c>
      <c r="F129" s="145" t="s">
        <v>481</v>
      </c>
      <c r="G129" s="144" t="s">
        <v>1038</v>
      </c>
      <c r="H129" s="145"/>
      <c r="I129" s="145" t="s">
        <v>482</v>
      </c>
      <c r="J129" s="146"/>
      <c r="K129" s="147">
        <v>90000</v>
      </c>
      <c r="L129" s="133">
        <v>42172</v>
      </c>
      <c r="M129" s="133">
        <v>42537</v>
      </c>
      <c r="N129" s="130" t="s">
        <v>483</v>
      </c>
      <c r="O129" s="130" t="s">
        <v>77</v>
      </c>
      <c r="P129" s="36"/>
      <c r="Q129" s="50"/>
      <c r="R129" s="50"/>
      <c r="S129" s="50"/>
      <c r="T129" s="50"/>
      <c r="U129" s="50"/>
      <c r="V129" s="50"/>
      <c r="W129" s="50"/>
      <c r="X129" s="50"/>
      <c r="Y129" s="50"/>
      <c r="Z129" s="50"/>
      <c r="AA129" s="50"/>
      <c r="AB129" s="50"/>
      <c r="AC129" s="50"/>
      <c r="AD129" s="50"/>
    </row>
    <row r="130" spans="1:30" s="140" customFormat="1" ht="39" customHeight="1">
      <c r="A130" s="36"/>
      <c r="B130" s="143"/>
      <c r="C130" s="95" t="s">
        <v>484</v>
      </c>
      <c r="D130" s="142">
        <v>82</v>
      </c>
      <c r="E130" s="144" t="s">
        <v>485</v>
      </c>
      <c r="F130" s="145" t="s">
        <v>486</v>
      </c>
      <c r="G130" s="152" t="s">
        <v>973</v>
      </c>
      <c r="H130" s="145"/>
      <c r="I130" s="145" t="s">
        <v>487</v>
      </c>
      <c r="J130" s="146"/>
      <c r="K130" s="147">
        <v>52000</v>
      </c>
      <c r="L130" s="133">
        <v>42154</v>
      </c>
      <c r="M130" s="133">
        <v>42519</v>
      </c>
      <c r="N130" s="130" t="s">
        <v>488</v>
      </c>
      <c r="O130" s="130" t="s">
        <v>77</v>
      </c>
      <c r="P130" s="36"/>
      <c r="Q130" s="50"/>
      <c r="R130" s="50"/>
      <c r="S130" s="50"/>
      <c r="T130" s="50"/>
      <c r="U130" s="50"/>
      <c r="V130" s="50"/>
      <c r="W130" s="50"/>
      <c r="X130" s="50"/>
      <c r="Y130" s="50"/>
      <c r="Z130" s="50"/>
      <c r="AA130" s="50"/>
      <c r="AB130" s="50"/>
      <c r="AC130" s="50"/>
      <c r="AD130" s="50"/>
    </row>
    <row r="131" spans="1:30" s="140" customFormat="1" ht="39" customHeight="1">
      <c r="A131" s="36"/>
      <c r="B131" s="143"/>
      <c r="C131" s="95" t="s">
        <v>484</v>
      </c>
      <c r="D131" s="142">
        <v>83</v>
      </c>
      <c r="E131" s="144" t="s">
        <v>343</v>
      </c>
      <c r="F131" s="145" t="s">
        <v>489</v>
      </c>
      <c r="G131" s="152" t="s">
        <v>1039</v>
      </c>
      <c r="H131" s="145"/>
      <c r="I131" s="145" t="s">
        <v>490</v>
      </c>
      <c r="J131" s="146"/>
      <c r="K131" s="147">
        <v>50000</v>
      </c>
      <c r="L131" s="133">
        <v>42125</v>
      </c>
      <c r="M131" s="133">
        <v>42460</v>
      </c>
      <c r="N131" s="130" t="s">
        <v>491</v>
      </c>
      <c r="O131" s="130" t="s">
        <v>77</v>
      </c>
      <c r="P131" s="36"/>
      <c r="Q131" s="50"/>
      <c r="R131" s="50"/>
      <c r="S131" s="50"/>
      <c r="T131" s="50"/>
      <c r="U131" s="50"/>
      <c r="V131" s="50"/>
      <c r="W131" s="50"/>
      <c r="X131" s="50"/>
      <c r="Y131" s="50"/>
      <c r="Z131" s="50"/>
      <c r="AA131" s="50"/>
      <c r="AB131" s="50"/>
      <c r="AC131" s="50"/>
      <c r="AD131" s="50"/>
    </row>
    <row r="132" spans="1:30" s="140" customFormat="1" ht="39" customHeight="1">
      <c r="A132" s="36"/>
      <c r="B132" s="143"/>
      <c r="C132" s="95" t="s">
        <v>484</v>
      </c>
      <c r="D132" s="142">
        <v>84</v>
      </c>
      <c r="E132" s="144" t="s">
        <v>386</v>
      </c>
      <c r="F132" s="145" t="s">
        <v>492</v>
      </c>
      <c r="G132" s="144" t="s">
        <v>975</v>
      </c>
      <c r="H132" s="145"/>
      <c r="I132" s="145" t="s">
        <v>493</v>
      </c>
      <c r="J132" s="146"/>
      <c r="K132" s="147">
        <v>50000</v>
      </c>
      <c r="L132" s="133">
        <v>42150</v>
      </c>
      <c r="M132" s="133">
        <v>42515</v>
      </c>
      <c r="N132" s="130" t="s">
        <v>473</v>
      </c>
      <c r="O132" s="130" t="s">
        <v>77</v>
      </c>
      <c r="P132" s="36"/>
      <c r="Q132" s="50"/>
      <c r="R132" s="50"/>
      <c r="S132" s="50"/>
      <c r="T132" s="50"/>
      <c r="U132" s="50"/>
      <c r="V132" s="50"/>
      <c r="W132" s="50"/>
      <c r="X132" s="50"/>
      <c r="Y132" s="50"/>
      <c r="Z132" s="50"/>
      <c r="AA132" s="50"/>
      <c r="AB132" s="50"/>
      <c r="AC132" s="50"/>
      <c r="AD132" s="50"/>
    </row>
    <row r="133" spans="1:30" s="140" customFormat="1" ht="39" customHeight="1">
      <c r="A133" s="36"/>
      <c r="B133" s="143"/>
      <c r="C133" s="95" t="s">
        <v>484</v>
      </c>
      <c r="D133" s="142">
        <v>85</v>
      </c>
      <c r="E133" s="144" t="s">
        <v>386</v>
      </c>
      <c r="F133" s="145" t="s">
        <v>494</v>
      </c>
      <c r="G133" s="144" t="s">
        <v>976</v>
      </c>
      <c r="H133" s="145"/>
      <c r="I133" s="145" t="s">
        <v>495</v>
      </c>
      <c r="J133" s="146"/>
      <c r="K133" s="147">
        <v>50000</v>
      </c>
      <c r="L133" s="133">
        <v>42150</v>
      </c>
      <c r="M133" s="133">
        <v>42515</v>
      </c>
      <c r="N133" s="130" t="s">
        <v>496</v>
      </c>
      <c r="O133" s="130" t="s">
        <v>77</v>
      </c>
      <c r="P133" s="36"/>
      <c r="Q133" s="50"/>
      <c r="R133" s="50"/>
      <c r="S133" s="50"/>
      <c r="T133" s="50"/>
      <c r="U133" s="50"/>
      <c r="V133" s="50"/>
      <c r="W133" s="50"/>
      <c r="X133" s="50"/>
      <c r="Y133" s="50"/>
      <c r="Z133" s="50"/>
      <c r="AA133" s="50"/>
      <c r="AB133" s="50"/>
      <c r="AC133" s="50"/>
      <c r="AD133" s="50"/>
    </row>
    <row r="134" spans="1:30" s="140" customFormat="1" ht="39" customHeight="1">
      <c r="A134" s="36"/>
      <c r="B134" s="143"/>
      <c r="C134" s="95" t="s">
        <v>484</v>
      </c>
      <c r="D134" s="142">
        <v>86</v>
      </c>
      <c r="E134" s="95" t="s">
        <v>304</v>
      </c>
      <c r="F134" s="130" t="s">
        <v>497</v>
      </c>
      <c r="G134" s="144" t="s">
        <v>977</v>
      </c>
      <c r="H134" s="145"/>
      <c r="I134" s="145" t="s">
        <v>498</v>
      </c>
      <c r="J134" s="146"/>
      <c r="K134" s="147">
        <v>50000</v>
      </c>
      <c r="L134" s="133">
        <v>42154</v>
      </c>
      <c r="M134" s="133">
        <v>42368</v>
      </c>
      <c r="N134" s="145" t="s">
        <v>499</v>
      </c>
      <c r="O134" s="130" t="s">
        <v>77</v>
      </c>
      <c r="P134" s="36"/>
      <c r="Q134" s="50"/>
      <c r="R134" s="50"/>
      <c r="S134" s="50"/>
      <c r="T134" s="50"/>
      <c r="U134" s="50"/>
      <c r="V134" s="50"/>
      <c r="W134" s="50"/>
      <c r="X134" s="50"/>
      <c r="Y134" s="50"/>
      <c r="Z134" s="50"/>
      <c r="AA134" s="50"/>
      <c r="AB134" s="50"/>
      <c r="AC134" s="50"/>
      <c r="AD134" s="50"/>
    </row>
    <row r="135" spans="1:30" s="140" customFormat="1" ht="39" customHeight="1">
      <c r="A135" s="36"/>
      <c r="B135" s="143"/>
      <c r="C135" s="95" t="s">
        <v>500</v>
      </c>
      <c r="D135" s="142">
        <v>87</v>
      </c>
      <c r="E135" s="144" t="s">
        <v>386</v>
      </c>
      <c r="F135" s="145" t="s">
        <v>501</v>
      </c>
      <c r="G135" s="144" t="s">
        <v>978</v>
      </c>
      <c r="H135" s="145"/>
      <c r="I135" s="145" t="s">
        <v>502</v>
      </c>
      <c r="J135" s="146"/>
      <c r="K135" s="147">
        <v>50000</v>
      </c>
      <c r="L135" s="133">
        <v>42150</v>
      </c>
      <c r="M135" s="133">
        <v>42515</v>
      </c>
      <c r="N135" s="130" t="s">
        <v>503</v>
      </c>
      <c r="O135" s="130" t="s">
        <v>77</v>
      </c>
      <c r="P135" s="36"/>
      <c r="Q135" s="50"/>
      <c r="R135" s="50"/>
      <c r="S135" s="50"/>
      <c r="T135" s="50"/>
      <c r="U135" s="50"/>
      <c r="V135" s="50"/>
      <c r="W135" s="50"/>
      <c r="X135" s="50"/>
      <c r="Y135" s="50"/>
      <c r="Z135" s="50"/>
      <c r="AA135" s="50"/>
      <c r="AB135" s="50"/>
      <c r="AC135" s="50"/>
      <c r="AD135" s="50"/>
    </row>
    <row r="136" spans="1:30" s="140" customFormat="1" ht="39" customHeight="1">
      <c r="A136" s="36"/>
      <c r="B136" s="143"/>
      <c r="C136" s="95" t="s">
        <v>500</v>
      </c>
      <c r="D136" s="142">
        <v>88</v>
      </c>
      <c r="E136" s="144" t="s">
        <v>386</v>
      </c>
      <c r="F136" s="145" t="s">
        <v>504</v>
      </c>
      <c r="G136" s="154" t="s">
        <v>979</v>
      </c>
      <c r="H136" s="145"/>
      <c r="I136" s="145" t="s">
        <v>505</v>
      </c>
      <c r="J136" s="146"/>
      <c r="K136" s="147">
        <v>50000</v>
      </c>
      <c r="L136" s="133">
        <v>42149</v>
      </c>
      <c r="M136" s="133">
        <v>42514</v>
      </c>
      <c r="N136" s="130" t="s">
        <v>496</v>
      </c>
      <c r="O136" s="130" t="s">
        <v>77</v>
      </c>
      <c r="P136" s="36"/>
      <c r="Q136" s="50"/>
      <c r="R136" s="50"/>
      <c r="S136" s="50"/>
      <c r="T136" s="50"/>
      <c r="U136" s="50"/>
      <c r="V136" s="50"/>
      <c r="W136" s="50"/>
      <c r="X136" s="50"/>
      <c r="Y136" s="50"/>
      <c r="Z136" s="50"/>
      <c r="AA136" s="50"/>
      <c r="AB136" s="50"/>
      <c r="AC136" s="50"/>
      <c r="AD136" s="50"/>
    </row>
    <row r="137" spans="1:30" s="140" customFormat="1" ht="39" customHeight="1">
      <c r="A137" s="36"/>
      <c r="B137" s="143"/>
      <c r="C137" s="95" t="s">
        <v>506</v>
      </c>
      <c r="D137" s="142">
        <v>89</v>
      </c>
      <c r="E137" s="144" t="s">
        <v>485</v>
      </c>
      <c r="F137" s="145" t="s">
        <v>507</v>
      </c>
      <c r="G137" s="154" t="s">
        <v>980</v>
      </c>
      <c r="H137" s="145" t="s">
        <v>1040</v>
      </c>
      <c r="I137" s="145" t="s">
        <v>508</v>
      </c>
      <c r="J137" s="146"/>
      <c r="K137" s="147">
        <v>60000</v>
      </c>
      <c r="L137" s="133">
        <v>42125</v>
      </c>
      <c r="M137" s="133">
        <v>42490</v>
      </c>
      <c r="N137" s="145" t="s">
        <v>509</v>
      </c>
      <c r="O137" s="130" t="s">
        <v>77</v>
      </c>
      <c r="P137" s="36"/>
      <c r="Q137" s="50"/>
      <c r="R137" s="50"/>
      <c r="S137" s="50"/>
      <c r="T137" s="50"/>
      <c r="U137" s="50"/>
      <c r="V137" s="50"/>
      <c r="W137" s="50"/>
      <c r="X137" s="50"/>
      <c r="Y137" s="50"/>
      <c r="Z137" s="50"/>
      <c r="AA137" s="50"/>
      <c r="AB137" s="50"/>
      <c r="AC137" s="50"/>
      <c r="AD137" s="50"/>
    </row>
    <row r="138" spans="1:30" s="140" customFormat="1" ht="39" customHeight="1">
      <c r="A138" s="36"/>
      <c r="B138" s="143"/>
      <c r="C138" s="95" t="s">
        <v>506</v>
      </c>
      <c r="D138" s="142">
        <v>90</v>
      </c>
      <c r="E138" s="144" t="s">
        <v>386</v>
      </c>
      <c r="F138" s="145" t="s">
        <v>510</v>
      </c>
      <c r="G138" s="144" t="s">
        <v>982</v>
      </c>
      <c r="H138" s="145"/>
      <c r="I138" s="145" t="s">
        <v>511</v>
      </c>
      <c r="J138" s="146"/>
      <c r="K138" s="147">
        <v>100000</v>
      </c>
      <c r="L138" s="133">
        <v>42153</v>
      </c>
      <c r="M138" s="133">
        <v>42518</v>
      </c>
      <c r="N138" s="130" t="s">
        <v>479</v>
      </c>
      <c r="O138" s="130" t="s">
        <v>77</v>
      </c>
      <c r="P138" s="36"/>
      <c r="Q138" s="50"/>
      <c r="R138" s="50"/>
      <c r="S138" s="50"/>
      <c r="T138" s="50"/>
      <c r="U138" s="50"/>
      <c r="V138" s="50"/>
      <c r="W138" s="50"/>
      <c r="X138" s="50"/>
      <c r="Y138" s="50"/>
      <c r="Z138" s="50"/>
      <c r="AA138" s="50"/>
      <c r="AB138" s="50"/>
      <c r="AC138" s="50"/>
      <c r="AD138" s="50"/>
    </row>
    <row r="139" spans="1:30" s="140" customFormat="1" ht="39" customHeight="1">
      <c r="A139" s="36"/>
      <c r="B139" s="143"/>
      <c r="C139" s="95" t="s">
        <v>506</v>
      </c>
      <c r="D139" s="142">
        <v>91</v>
      </c>
      <c r="E139" s="144" t="s">
        <v>485</v>
      </c>
      <c r="F139" s="145" t="s">
        <v>512</v>
      </c>
      <c r="G139" s="152" t="s">
        <v>983</v>
      </c>
      <c r="H139" s="145"/>
      <c r="I139" s="145" t="s">
        <v>513</v>
      </c>
      <c r="J139" s="146"/>
      <c r="K139" s="147">
        <v>50000</v>
      </c>
      <c r="L139" s="133">
        <v>42186</v>
      </c>
      <c r="M139" s="133">
        <v>42490</v>
      </c>
      <c r="N139" s="145" t="s">
        <v>514</v>
      </c>
      <c r="O139" s="130" t="s">
        <v>77</v>
      </c>
      <c r="P139" s="36"/>
      <c r="Q139" s="50"/>
      <c r="R139" s="50"/>
      <c r="S139" s="50"/>
      <c r="T139" s="50"/>
      <c r="U139" s="50"/>
      <c r="V139" s="50"/>
      <c r="W139" s="50"/>
      <c r="X139" s="50"/>
      <c r="Y139" s="50"/>
      <c r="Z139" s="50"/>
      <c r="AA139" s="50"/>
      <c r="AB139" s="50"/>
      <c r="AC139" s="50"/>
      <c r="AD139" s="50"/>
    </row>
    <row r="140" spans="1:30" s="140" customFormat="1" ht="39" customHeight="1">
      <c r="A140" s="36"/>
      <c r="B140" s="143"/>
      <c r="C140" s="95" t="s">
        <v>515</v>
      </c>
      <c r="D140" s="142">
        <v>92</v>
      </c>
      <c r="E140" s="95" t="s">
        <v>230</v>
      </c>
      <c r="F140" s="130" t="s">
        <v>516</v>
      </c>
      <c r="G140" s="144" t="s">
        <v>1041</v>
      </c>
      <c r="H140" s="145"/>
      <c r="I140" s="145" t="s">
        <v>517</v>
      </c>
      <c r="J140" s="146"/>
      <c r="K140" s="147">
        <v>50000</v>
      </c>
      <c r="L140" s="133">
        <v>42154</v>
      </c>
      <c r="M140" s="133">
        <v>42277</v>
      </c>
      <c r="N140" s="145" t="s">
        <v>518</v>
      </c>
      <c r="O140" s="130" t="s">
        <v>77</v>
      </c>
      <c r="P140" s="36"/>
      <c r="Q140" s="50"/>
      <c r="R140" s="50"/>
      <c r="S140" s="50"/>
      <c r="T140" s="50"/>
      <c r="U140" s="50"/>
      <c r="V140" s="50"/>
      <c r="W140" s="50"/>
      <c r="X140" s="50"/>
      <c r="Y140" s="50"/>
      <c r="Z140" s="50"/>
      <c r="AA140" s="50"/>
      <c r="AB140" s="50"/>
      <c r="AC140" s="50"/>
      <c r="AD140" s="50"/>
    </row>
    <row r="141" spans="1:30" s="140" customFormat="1" ht="39" customHeight="1">
      <c r="A141" s="36"/>
      <c r="B141" s="143"/>
      <c r="C141" s="95" t="s">
        <v>519</v>
      </c>
      <c r="D141" s="142">
        <v>93</v>
      </c>
      <c r="E141" s="144" t="s">
        <v>343</v>
      </c>
      <c r="F141" s="145" t="s">
        <v>520</v>
      </c>
      <c r="G141" s="152" t="s">
        <v>985</v>
      </c>
      <c r="H141" s="145"/>
      <c r="I141" s="145" t="s">
        <v>521</v>
      </c>
      <c r="J141" s="146"/>
      <c r="K141" s="147">
        <v>50000</v>
      </c>
      <c r="L141" s="133">
        <v>42153</v>
      </c>
      <c r="M141" s="133">
        <v>42277</v>
      </c>
      <c r="N141" s="145" t="s">
        <v>522</v>
      </c>
      <c r="O141" s="130" t="s">
        <v>77</v>
      </c>
      <c r="P141" s="36"/>
      <c r="Q141" s="50"/>
      <c r="R141" s="50"/>
      <c r="S141" s="50"/>
      <c r="T141" s="50"/>
      <c r="U141" s="50"/>
      <c r="V141" s="50"/>
      <c r="W141" s="50"/>
      <c r="X141" s="50"/>
      <c r="Y141" s="50"/>
      <c r="Z141" s="50"/>
      <c r="AA141" s="50"/>
      <c r="AB141" s="50"/>
      <c r="AC141" s="50"/>
      <c r="AD141" s="50"/>
    </row>
    <row r="142" spans="1:30" s="140" customFormat="1" ht="39" customHeight="1">
      <c r="A142" s="36"/>
      <c r="B142" s="143"/>
      <c r="C142" s="95" t="s">
        <v>523</v>
      </c>
      <c r="D142" s="142">
        <v>94</v>
      </c>
      <c r="E142" s="144" t="s">
        <v>201</v>
      </c>
      <c r="F142" s="145" t="s">
        <v>524</v>
      </c>
      <c r="G142" s="144" t="s">
        <v>986</v>
      </c>
      <c r="H142" s="145"/>
      <c r="I142" s="145" t="s">
        <v>525</v>
      </c>
      <c r="J142" s="146"/>
      <c r="K142" s="147">
        <v>100000</v>
      </c>
      <c r="L142" s="133">
        <v>42156</v>
      </c>
      <c r="M142" s="133">
        <v>42521</v>
      </c>
      <c r="N142" s="145" t="s">
        <v>526</v>
      </c>
      <c r="O142" s="130" t="s">
        <v>77</v>
      </c>
      <c r="P142" s="36"/>
      <c r="Q142" s="50"/>
      <c r="R142" s="50"/>
      <c r="S142" s="50"/>
      <c r="T142" s="50"/>
      <c r="U142" s="50"/>
      <c r="V142" s="50"/>
      <c r="W142" s="50"/>
      <c r="X142" s="50"/>
      <c r="Y142" s="50"/>
      <c r="Z142" s="50"/>
      <c r="AA142" s="50"/>
      <c r="AB142" s="50"/>
      <c r="AC142" s="50"/>
      <c r="AD142" s="50"/>
    </row>
    <row r="143" spans="1:30" s="140" customFormat="1" ht="39" customHeight="1">
      <c r="A143" s="36"/>
      <c r="B143" s="143"/>
      <c r="C143" s="95" t="s">
        <v>527</v>
      </c>
      <c r="D143" s="142">
        <v>95</v>
      </c>
      <c r="E143" s="144" t="s">
        <v>213</v>
      </c>
      <c r="F143" s="145" t="s">
        <v>528</v>
      </c>
      <c r="G143" s="144" t="s">
        <v>987</v>
      </c>
      <c r="H143" s="145"/>
      <c r="I143" s="145" t="s">
        <v>529</v>
      </c>
      <c r="J143" s="146"/>
      <c r="K143" s="147">
        <v>441789</v>
      </c>
      <c r="L143" s="133">
        <v>42156</v>
      </c>
      <c r="M143" s="133">
        <v>42429</v>
      </c>
      <c r="N143" s="145" t="s">
        <v>530</v>
      </c>
      <c r="O143" s="130" t="s">
        <v>77</v>
      </c>
      <c r="P143" s="36"/>
      <c r="Q143" s="50"/>
      <c r="R143" s="50"/>
      <c r="S143" s="50"/>
      <c r="T143" s="50"/>
      <c r="U143" s="50"/>
      <c r="V143" s="50"/>
      <c r="W143" s="50"/>
      <c r="X143" s="50"/>
      <c r="Y143" s="50"/>
      <c r="Z143" s="50"/>
      <c r="AA143" s="50"/>
      <c r="AB143" s="50"/>
      <c r="AC143" s="50"/>
      <c r="AD143" s="50"/>
    </row>
    <row r="144" spans="1:30" s="140" customFormat="1" ht="39" customHeight="1">
      <c r="A144" s="36"/>
      <c r="B144" s="143"/>
      <c r="C144" s="95" t="s">
        <v>531</v>
      </c>
      <c r="D144" s="142">
        <v>96</v>
      </c>
      <c r="E144" s="144" t="s">
        <v>386</v>
      </c>
      <c r="F144" s="145" t="s">
        <v>532</v>
      </c>
      <c r="G144" s="144" t="s">
        <v>988</v>
      </c>
      <c r="H144" s="145"/>
      <c r="I144" s="145" t="s">
        <v>533</v>
      </c>
      <c r="J144" s="146"/>
      <c r="K144" s="147">
        <v>50000</v>
      </c>
      <c r="L144" s="133">
        <v>42125</v>
      </c>
      <c r="M144" s="133">
        <v>42430</v>
      </c>
      <c r="N144" s="145" t="s">
        <v>534</v>
      </c>
      <c r="O144" s="130" t="s">
        <v>77</v>
      </c>
      <c r="P144" s="36"/>
      <c r="Q144" s="50"/>
      <c r="R144" s="50"/>
      <c r="S144" s="50"/>
      <c r="T144" s="50"/>
      <c r="U144" s="50"/>
      <c r="V144" s="50"/>
      <c r="W144" s="50"/>
      <c r="X144" s="50"/>
      <c r="Y144" s="50"/>
      <c r="Z144" s="50"/>
      <c r="AA144" s="50"/>
      <c r="AB144" s="50"/>
      <c r="AC144" s="50"/>
      <c r="AD144" s="50"/>
    </row>
    <row r="145" spans="1:256" s="140" customFormat="1" ht="39" customHeight="1">
      <c r="A145" s="36"/>
      <c r="B145" s="143"/>
      <c r="C145" s="95" t="s">
        <v>531</v>
      </c>
      <c r="D145" s="142">
        <v>97</v>
      </c>
      <c r="E145" s="144" t="s">
        <v>485</v>
      </c>
      <c r="F145" s="145" t="s">
        <v>535</v>
      </c>
      <c r="G145" s="152" t="s">
        <v>1042</v>
      </c>
      <c r="H145" s="145"/>
      <c r="I145" s="145" t="s">
        <v>536</v>
      </c>
      <c r="J145" s="146"/>
      <c r="K145" s="147">
        <v>70000</v>
      </c>
      <c r="L145" s="133">
        <v>42139</v>
      </c>
      <c r="M145" s="133">
        <v>42490</v>
      </c>
      <c r="N145" s="145" t="s">
        <v>537</v>
      </c>
      <c r="O145" s="130" t="s">
        <v>77</v>
      </c>
      <c r="P145" s="36"/>
      <c r="Q145" s="50"/>
      <c r="R145" s="50"/>
      <c r="S145" s="50"/>
      <c r="T145" s="50"/>
      <c r="U145" s="50"/>
      <c r="V145" s="50"/>
      <c r="W145" s="50"/>
      <c r="X145" s="50"/>
      <c r="Y145" s="50"/>
      <c r="Z145" s="50"/>
      <c r="AA145" s="50"/>
      <c r="AB145" s="50"/>
      <c r="AC145" s="50"/>
      <c r="AD145" s="50"/>
    </row>
    <row r="146" spans="1:256" s="140" customFormat="1" ht="39" customHeight="1">
      <c r="A146" s="36"/>
      <c r="B146" s="143"/>
      <c r="C146" s="95" t="s">
        <v>538</v>
      </c>
      <c r="D146" s="142">
        <v>98</v>
      </c>
      <c r="E146" s="95" t="s">
        <v>304</v>
      </c>
      <c r="F146" s="130" t="s">
        <v>539</v>
      </c>
      <c r="G146" s="154" t="s">
        <v>1043</v>
      </c>
      <c r="H146" s="145"/>
      <c r="I146" s="155" t="s">
        <v>540</v>
      </c>
      <c r="J146" s="146"/>
      <c r="K146" s="147">
        <v>170000</v>
      </c>
      <c r="L146" s="133">
        <v>42186</v>
      </c>
      <c r="M146" s="133">
        <v>42551</v>
      </c>
      <c r="N146" s="145" t="s">
        <v>541</v>
      </c>
      <c r="O146" s="130" t="s">
        <v>77</v>
      </c>
      <c r="P146" s="36"/>
      <c r="Q146" s="50"/>
      <c r="R146" s="50"/>
      <c r="S146" s="50"/>
      <c r="T146" s="50"/>
      <c r="U146" s="50"/>
      <c r="V146" s="50"/>
      <c r="W146" s="50"/>
      <c r="X146" s="50"/>
      <c r="Y146" s="50"/>
      <c r="Z146" s="50"/>
      <c r="AA146" s="50"/>
      <c r="AB146" s="50"/>
      <c r="AC146" s="50"/>
      <c r="AD146" s="50"/>
    </row>
    <row r="147" spans="1:256" s="140" customFormat="1" ht="39" customHeight="1">
      <c r="A147" s="36"/>
      <c r="B147" s="143"/>
      <c r="C147" s="95" t="s">
        <v>538</v>
      </c>
      <c r="D147" s="142">
        <v>99</v>
      </c>
      <c r="E147" s="144" t="s">
        <v>386</v>
      </c>
      <c r="F147" s="145" t="s">
        <v>542</v>
      </c>
      <c r="G147" s="144" t="s">
        <v>1044</v>
      </c>
      <c r="H147" s="145"/>
      <c r="I147" s="145" t="s">
        <v>543</v>
      </c>
      <c r="J147" s="146"/>
      <c r="K147" s="147">
        <v>50000</v>
      </c>
      <c r="L147" s="133">
        <v>42125</v>
      </c>
      <c r="M147" s="133">
        <v>42369</v>
      </c>
      <c r="N147" s="145" t="s">
        <v>534</v>
      </c>
      <c r="O147" s="130" t="s">
        <v>77</v>
      </c>
      <c r="P147" s="36"/>
      <c r="Q147" s="50"/>
      <c r="R147" s="50"/>
      <c r="S147" s="50"/>
      <c r="T147" s="50"/>
      <c r="U147" s="50"/>
      <c r="V147" s="50"/>
      <c r="W147" s="50"/>
      <c r="X147" s="50"/>
      <c r="Y147" s="50"/>
      <c r="Z147" s="50"/>
      <c r="AA147" s="50"/>
      <c r="AB147" s="50"/>
      <c r="AC147" s="50"/>
      <c r="AD147" s="50"/>
    </row>
    <row r="148" spans="1:256" s="37" customFormat="1" ht="37.200000000000003" customHeight="1">
      <c r="B148" s="60"/>
      <c r="C148" s="95" t="s">
        <v>544</v>
      </c>
      <c r="D148" s="142">
        <v>100</v>
      </c>
      <c r="E148" s="158" t="s">
        <v>386</v>
      </c>
      <c r="F148" s="145" t="s">
        <v>545</v>
      </c>
      <c r="G148" s="159" t="s">
        <v>992</v>
      </c>
      <c r="H148" s="101"/>
      <c r="I148" s="130" t="s">
        <v>546</v>
      </c>
      <c r="J148" s="130"/>
      <c r="K148" s="147">
        <v>52000</v>
      </c>
      <c r="L148" s="133">
        <v>42153</v>
      </c>
      <c r="M148" s="133">
        <v>42367</v>
      </c>
      <c r="N148" s="130" t="s">
        <v>547</v>
      </c>
      <c r="O148" s="130" t="s">
        <v>77</v>
      </c>
    </row>
    <row r="149" spans="1:256" s="140" customFormat="1" ht="39" customHeight="1">
      <c r="A149" s="36"/>
      <c r="B149" s="143"/>
      <c r="C149" s="95"/>
      <c r="D149" s="142">
        <v>101</v>
      </c>
      <c r="E149" s="144" t="s">
        <v>382</v>
      </c>
      <c r="F149" s="145" t="s">
        <v>548</v>
      </c>
      <c r="G149" s="144" t="s">
        <v>1045</v>
      </c>
      <c r="H149" s="145"/>
      <c r="I149" s="145" t="s">
        <v>549</v>
      </c>
      <c r="J149" s="146"/>
      <c r="K149" s="147">
        <v>50000</v>
      </c>
      <c r="L149" s="133">
        <v>42156</v>
      </c>
      <c r="M149" s="133">
        <v>42338</v>
      </c>
      <c r="N149" s="145" t="s">
        <v>550</v>
      </c>
      <c r="O149" s="130" t="s">
        <v>77</v>
      </c>
      <c r="P149" s="36"/>
      <c r="Q149" s="50"/>
      <c r="R149" s="50"/>
      <c r="S149" s="50"/>
      <c r="T149" s="50"/>
      <c r="U149" s="50"/>
      <c r="V149" s="50"/>
      <c r="W149" s="50"/>
      <c r="X149" s="50"/>
      <c r="Y149" s="50"/>
      <c r="Z149" s="50"/>
      <c r="AA149" s="50"/>
      <c r="AB149" s="50"/>
      <c r="AC149" s="50"/>
      <c r="AD149" s="50"/>
    </row>
    <row r="150" spans="1:256" s="140" customFormat="1" ht="39" customHeight="1">
      <c r="A150" s="36"/>
      <c r="B150" s="143"/>
      <c r="C150" s="95" t="s">
        <v>551</v>
      </c>
      <c r="D150" s="142">
        <v>102</v>
      </c>
      <c r="E150" s="144" t="s">
        <v>386</v>
      </c>
      <c r="F150" s="145" t="s">
        <v>552</v>
      </c>
      <c r="G150" s="144" t="s">
        <v>994</v>
      </c>
      <c r="H150" s="145"/>
      <c r="I150" s="145" t="s">
        <v>553</v>
      </c>
      <c r="J150" s="146"/>
      <c r="K150" s="147">
        <v>50000</v>
      </c>
      <c r="L150" s="133">
        <v>42125</v>
      </c>
      <c r="M150" s="133">
        <v>42490</v>
      </c>
      <c r="N150" s="145" t="s">
        <v>534</v>
      </c>
      <c r="O150" s="130" t="s">
        <v>77</v>
      </c>
      <c r="P150" s="36"/>
      <c r="Q150" s="50"/>
      <c r="R150" s="50"/>
      <c r="S150" s="50"/>
      <c r="T150" s="50"/>
      <c r="U150" s="50"/>
      <c r="V150" s="50"/>
      <c r="W150" s="50"/>
      <c r="X150" s="50"/>
      <c r="Y150" s="50"/>
      <c r="Z150" s="50"/>
      <c r="AA150" s="50"/>
      <c r="AB150" s="50"/>
      <c r="AC150" s="50"/>
      <c r="AD150" s="50"/>
    </row>
    <row r="151" spans="1:256" s="140" customFormat="1" ht="39" customHeight="1">
      <c r="A151" s="36"/>
      <c r="B151" s="143"/>
      <c r="C151" s="95" t="s">
        <v>554</v>
      </c>
      <c r="D151" s="142">
        <v>103</v>
      </c>
      <c r="E151" s="144" t="s">
        <v>386</v>
      </c>
      <c r="F151" s="145" t="s">
        <v>555</v>
      </c>
      <c r="G151" s="144" t="s">
        <v>995</v>
      </c>
      <c r="H151" s="145"/>
      <c r="I151" s="145" t="s">
        <v>556</v>
      </c>
      <c r="J151" s="146"/>
      <c r="K151" s="147">
        <v>50000</v>
      </c>
      <c r="L151" s="133">
        <v>42125</v>
      </c>
      <c r="M151" s="133">
        <v>42339</v>
      </c>
      <c r="N151" s="145" t="s">
        <v>534</v>
      </c>
      <c r="O151" s="130" t="s">
        <v>77</v>
      </c>
      <c r="P151" s="36"/>
      <c r="Q151" s="50"/>
      <c r="R151" s="50"/>
      <c r="S151" s="50"/>
      <c r="T151" s="50"/>
      <c r="U151" s="50"/>
      <c r="V151" s="50"/>
      <c r="W151" s="50"/>
      <c r="X151" s="50"/>
      <c r="Y151" s="50"/>
      <c r="Z151" s="50"/>
      <c r="AA151" s="50"/>
      <c r="AB151" s="50"/>
      <c r="AC151" s="50"/>
      <c r="AD151" s="50"/>
    </row>
    <row r="152" spans="1:256" s="140" customFormat="1" ht="39.6" customHeight="1">
      <c r="A152" s="36"/>
      <c r="B152" s="143"/>
      <c r="C152" s="95" t="s">
        <v>557</v>
      </c>
      <c r="D152" s="142">
        <v>104</v>
      </c>
      <c r="E152" s="144" t="s">
        <v>332</v>
      </c>
      <c r="F152" s="145" t="s">
        <v>558</v>
      </c>
      <c r="G152" s="144" t="s">
        <v>1046</v>
      </c>
      <c r="H152" s="145"/>
      <c r="I152" s="145" t="s">
        <v>559</v>
      </c>
      <c r="J152" s="146"/>
      <c r="K152" s="160">
        <v>350000</v>
      </c>
      <c r="L152" s="133">
        <v>42186</v>
      </c>
      <c r="M152" s="133">
        <v>42369</v>
      </c>
      <c r="N152" s="130" t="s">
        <v>560</v>
      </c>
      <c r="O152" s="130" t="s">
        <v>200</v>
      </c>
      <c r="P152" s="36"/>
      <c r="Q152" s="50"/>
      <c r="R152" s="50"/>
      <c r="S152" s="50"/>
      <c r="T152" s="50"/>
      <c r="U152" s="50"/>
      <c r="V152" s="50"/>
      <c r="W152" s="50"/>
      <c r="X152" s="50"/>
      <c r="Y152" s="50"/>
      <c r="Z152" s="50"/>
      <c r="AA152" s="50"/>
      <c r="AB152" s="50"/>
      <c r="AC152" s="50"/>
      <c r="AD152" s="50"/>
    </row>
    <row r="153" spans="1:256" s="140" customFormat="1" ht="39" customHeight="1">
      <c r="A153" s="36"/>
      <c r="B153" s="143"/>
      <c r="C153" s="161"/>
      <c r="D153" s="142">
        <v>105</v>
      </c>
      <c r="E153" s="144" t="s">
        <v>332</v>
      </c>
      <c r="F153" s="145" t="s">
        <v>561</v>
      </c>
      <c r="G153" s="152" t="s">
        <v>997</v>
      </c>
      <c r="H153" s="145"/>
      <c r="I153" s="145" t="s">
        <v>562</v>
      </c>
      <c r="J153" s="146"/>
      <c r="K153" s="147">
        <v>360000</v>
      </c>
      <c r="L153" s="133">
        <v>42186</v>
      </c>
      <c r="M153" s="133">
        <v>42369</v>
      </c>
      <c r="N153" s="130" t="s">
        <v>560</v>
      </c>
      <c r="O153" s="130" t="s">
        <v>200</v>
      </c>
      <c r="P153" s="36"/>
      <c r="Q153" s="50"/>
      <c r="R153" s="50"/>
      <c r="S153" s="50"/>
      <c r="T153" s="50"/>
      <c r="U153" s="50"/>
      <c r="V153" s="50"/>
      <c r="W153" s="50"/>
      <c r="X153" s="50"/>
      <c r="Y153" s="50"/>
      <c r="Z153" s="50"/>
      <c r="AA153" s="50"/>
      <c r="AB153" s="50"/>
      <c r="AC153" s="50"/>
      <c r="AD153" s="50"/>
    </row>
    <row r="154" spans="1:256" ht="42.6" customHeight="1">
      <c r="A154" s="6"/>
      <c r="B154" s="6"/>
      <c r="C154" s="6"/>
      <c r="D154" s="6"/>
      <c r="E154" s="298" t="s">
        <v>146</v>
      </c>
      <c r="F154" s="299"/>
      <c r="G154" s="299"/>
      <c r="H154" s="299"/>
      <c r="I154" s="6"/>
      <c r="J154" s="6"/>
      <c r="K154" s="6"/>
      <c r="L154" s="6"/>
      <c r="M154" s="6"/>
      <c r="N154" s="6"/>
      <c r="O154" s="6"/>
      <c r="P154" s="6"/>
      <c r="Q154" s="6"/>
      <c r="R154" s="6"/>
      <c r="S154" s="6"/>
      <c r="T154" s="6"/>
      <c r="U154" s="6"/>
      <c r="V154" s="6"/>
      <c r="W154" s="6"/>
      <c r="X154" s="6"/>
      <c r="Y154" s="6"/>
      <c r="Z154" s="6"/>
      <c r="AA154" s="6"/>
      <c r="AB154" s="6"/>
      <c r="AC154" s="6"/>
      <c r="AD154" s="6"/>
    </row>
    <row r="155" spans="1:256" ht="27.6">
      <c r="A155" s="37"/>
      <c r="B155" s="37"/>
      <c r="C155" s="79"/>
      <c r="D155" s="79">
        <v>14</v>
      </c>
      <c r="E155" s="80" t="s">
        <v>134</v>
      </c>
      <c r="F155" s="81" t="s">
        <v>147</v>
      </c>
      <c r="G155" s="80" t="s">
        <v>998</v>
      </c>
      <c r="H155" s="77"/>
      <c r="I155" s="77" t="s">
        <v>148</v>
      </c>
      <c r="J155" s="82"/>
      <c r="K155" s="83">
        <v>60000</v>
      </c>
      <c r="L155" s="84">
        <v>41993</v>
      </c>
      <c r="M155" s="89">
        <v>42174</v>
      </c>
      <c r="N155" s="77" t="s">
        <v>149</v>
      </c>
      <c r="O155" s="77" t="s">
        <v>150</v>
      </c>
      <c r="P155" s="37"/>
      <c r="Q155" s="37"/>
      <c r="R155" s="37"/>
      <c r="S155" s="37"/>
      <c r="T155" s="37"/>
      <c r="U155" s="37"/>
      <c r="V155" s="37"/>
      <c r="W155" s="37"/>
      <c r="X155" s="37"/>
      <c r="Y155" s="6"/>
      <c r="Z155" s="6"/>
      <c r="AA155" s="6"/>
      <c r="AB155" s="6"/>
      <c r="AC155" s="6"/>
      <c r="AD155" s="6"/>
    </row>
    <row r="156" spans="1:256" s="126" customFormat="1" ht="37.799999999999997" customHeight="1">
      <c r="A156" s="37"/>
      <c r="B156" s="37"/>
      <c r="C156" s="162"/>
      <c r="D156" s="163">
        <v>2</v>
      </c>
      <c r="E156" s="162" t="s">
        <v>563</v>
      </c>
      <c r="F156" s="162" t="s">
        <v>564</v>
      </c>
      <c r="G156" s="162" t="s">
        <v>999</v>
      </c>
      <c r="H156" s="164"/>
      <c r="I156" s="164" t="s">
        <v>565</v>
      </c>
      <c r="J156" s="165" t="s">
        <v>566</v>
      </c>
      <c r="K156" s="166">
        <v>98580</v>
      </c>
      <c r="L156" s="167">
        <v>42069</v>
      </c>
      <c r="M156" s="167">
        <v>42094</v>
      </c>
      <c r="N156" s="164" t="s">
        <v>567</v>
      </c>
      <c r="O156" s="164" t="s">
        <v>568</v>
      </c>
      <c r="P156" s="37"/>
      <c r="Q156" s="37"/>
      <c r="R156" s="37"/>
      <c r="S156" s="37"/>
      <c r="T156" s="37"/>
      <c r="U156" s="37"/>
      <c r="V156" s="37"/>
      <c r="W156" s="37"/>
      <c r="X156" s="37"/>
    </row>
    <row r="157" spans="1:256" s="126" customFormat="1" ht="45.6" customHeight="1">
      <c r="A157" s="37"/>
      <c r="B157" s="37"/>
      <c r="C157" s="162"/>
      <c r="D157" s="163">
        <v>3</v>
      </c>
      <c r="E157" s="168" t="s">
        <v>569</v>
      </c>
      <c r="F157" s="169" t="s">
        <v>570</v>
      </c>
      <c r="G157" s="168" t="s">
        <v>1000</v>
      </c>
      <c r="H157" s="169"/>
      <c r="I157" s="169" t="s">
        <v>571</v>
      </c>
      <c r="J157" s="169"/>
      <c r="K157" s="170">
        <v>3100000</v>
      </c>
      <c r="L157" s="167">
        <v>42005</v>
      </c>
      <c r="M157" s="167">
        <v>42735</v>
      </c>
      <c r="N157" s="169" t="s">
        <v>572</v>
      </c>
      <c r="O157" s="169" t="s">
        <v>573</v>
      </c>
      <c r="P157" s="37"/>
      <c r="Q157" s="37"/>
      <c r="R157" s="37"/>
      <c r="S157" s="37"/>
      <c r="T157" s="37"/>
      <c r="U157" s="37"/>
      <c r="V157" s="37"/>
      <c r="W157" s="37"/>
      <c r="X157" s="37"/>
    </row>
    <row r="158" spans="1:256" s="140" customFormat="1" ht="46.8" customHeight="1">
      <c r="A158" s="37"/>
      <c r="B158" s="37"/>
      <c r="C158" s="162"/>
      <c r="D158" s="163">
        <v>4</v>
      </c>
      <c r="E158" s="168" t="s">
        <v>574</v>
      </c>
      <c r="F158" s="171" t="s">
        <v>575</v>
      </c>
      <c r="G158" s="168" t="s">
        <v>1001</v>
      </c>
      <c r="H158" s="169"/>
      <c r="I158" s="169" t="s">
        <v>576</v>
      </c>
      <c r="J158" s="169"/>
      <c r="K158" s="170">
        <v>190000</v>
      </c>
      <c r="L158" s="167">
        <v>42005</v>
      </c>
      <c r="M158" s="167">
        <v>42338</v>
      </c>
      <c r="N158" s="169" t="s">
        <v>577</v>
      </c>
      <c r="O158" s="169" t="s">
        <v>573</v>
      </c>
      <c r="P158" s="37"/>
      <c r="Q158" s="37"/>
      <c r="R158" s="37"/>
      <c r="S158" s="37"/>
      <c r="T158" s="37"/>
      <c r="U158" s="37"/>
      <c r="V158" s="37"/>
      <c r="W158" s="37"/>
      <c r="X158" s="37"/>
      <c r="Y158" s="126"/>
      <c r="Z158" s="126"/>
      <c r="AA158" s="126"/>
      <c r="AB158" s="126"/>
      <c r="AC158" s="126"/>
      <c r="AD158" s="126"/>
      <c r="AE158" s="126"/>
      <c r="AF158" s="126"/>
      <c r="AG158" s="126"/>
      <c r="AH158" s="126"/>
      <c r="AI158" s="126"/>
      <c r="AJ158" s="126"/>
      <c r="AK158" s="126"/>
      <c r="AL158" s="126"/>
      <c r="AM158" s="126"/>
      <c r="AN158" s="126"/>
      <c r="AO158" s="126"/>
      <c r="AP158" s="126"/>
      <c r="AQ158" s="126"/>
      <c r="AR158" s="126"/>
      <c r="AS158" s="126"/>
      <c r="AT158" s="126"/>
      <c r="AU158" s="126"/>
      <c r="AV158" s="126"/>
      <c r="AW158" s="126"/>
      <c r="AX158" s="126"/>
      <c r="AY158" s="126"/>
      <c r="AZ158" s="126"/>
      <c r="BA158" s="126"/>
      <c r="BB158" s="126"/>
      <c r="BC158" s="126"/>
      <c r="BD158" s="126"/>
      <c r="BE158" s="126"/>
      <c r="BF158" s="126"/>
      <c r="BG158" s="126"/>
      <c r="BH158" s="126"/>
      <c r="BI158" s="126"/>
      <c r="BJ158" s="126"/>
      <c r="BK158" s="126"/>
      <c r="BL158" s="126"/>
      <c r="BM158" s="126"/>
      <c r="BN158" s="126"/>
      <c r="BO158" s="126"/>
      <c r="BP158" s="126"/>
      <c r="BQ158" s="126"/>
      <c r="BR158" s="126"/>
      <c r="BS158" s="126"/>
      <c r="BT158" s="126"/>
      <c r="BU158" s="126"/>
      <c r="BV158" s="126"/>
      <c r="BW158" s="126"/>
      <c r="BX158" s="126"/>
      <c r="BY158" s="126"/>
      <c r="BZ158" s="126"/>
      <c r="CA158" s="126"/>
      <c r="CB158" s="126"/>
      <c r="CC158" s="126"/>
      <c r="CD158" s="126"/>
      <c r="CE158" s="126"/>
      <c r="CF158" s="126"/>
      <c r="CG158" s="126"/>
      <c r="CH158" s="126"/>
      <c r="CI158" s="126"/>
      <c r="CJ158" s="126"/>
      <c r="CK158" s="126"/>
      <c r="CL158" s="126"/>
      <c r="CM158" s="126"/>
      <c r="CN158" s="126"/>
      <c r="CO158" s="126"/>
      <c r="CP158" s="126"/>
      <c r="CQ158" s="126"/>
      <c r="CR158" s="126"/>
      <c r="CS158" s="126"/>
      <c r="CT158" s="126"/>
      <c r="CU158" s="126"/>
      <c r="CV158" s="126"/>
      <c r="CW158" s="126"/>
      <c r="CX158" s="126"/>
      <c r="CY158" s="126"/>
      <c r="CZ158" s="126"/>
      <c r="DA158" s="126"/>
      <c r="DB158" s="126"/>
      <c r="DC158" s="126"/>
      <c r="DD158" s="126"/>
      <c r="DE158" s="126"/>
      <c r="DF158" s="126"/>
      <c r="DG158" s="126"/>
      <c r="DH158" s="126"/>
      <c r="DI158" s="126"/>
      <c r="DJ158" s="126"/>
      <c r="DK158" s="126"/>
      <c r="DL158" s="126"/>
      <c r="DM158" s="126"/>
      <c r="DN158" s="126"/>
      <c r="DO158" s="126"/>
      <c r="DP158" s="126"/>
      <c r="DQ158" s="126"/>
      <c r="DR158" s="126"/>
      <c r="DS158" s="126"/>
      <c r="DT158" s="126"/>
      <c r="DU158" s="126"/>
      <c r="DV158" s="126"/>
      <c r="DW158" s="126"/>
      <c r="DX158" s="126"/>
      <c r="DY158" s="126"/>
      <c r="DZ158" s="126"/>
      <c r="EA158" s="126"/>
      <c r="EB158" s="126"/>
      <c r="EC158" s="126"/>
      <c r="ED158" s="126"/>
      <c r="EE158" s="126"/>
      <c r="EF158" s="126"/>
      <c r="EG158" s="126"/>
      <c r="EH158" s="126"/>
      <c r="EI158" s="126"/>
      <c r="EJ158" s="126"/>
      <c r="EK158" s="126"/>
      <c r="EL158" s="126"/>
      <c r="EM158" s="126"/>
      <c r="EN158" s="126"/>
      <c r="EO158" s="126"/>
      <c r="EP158" s="126"/>
      <c r="EQ158" s="126"/>
      <c r="ER158" s="126"/>
      <c r="ES158" s="126"/>
      <c r="ET158" s="126"/>
      <c r="EU158" s="126"/>
      <c r="EV158" s="126"/>
      <c r="EW158" s="126"/>
      <c r="EX158" s="126"/>
      <c r="EY158" s="126"/>
      <c r="EZ158" s="126"/>
      <c r="FA158" s="126"/>
      <c r="FB158" s="126"/>
      <c r="FC158" s="126"/>
      <c r="FD158" s="126"/>
      <c r="FE158" s="126"/>
      <c r="FF158" s="126"/>
      <c r="FG158" s="126"/>
      <c r="FH158" s="126"/>
      <c r="FI158" s="126"/>
      <c r="FJ158" s="126"/>
      <c r="FK158" s="126"/>
      <c r="FL158" s="126"/>
      <c r="FM158" s="126"/>
      <c r="FN158" s="126"/>
      <c r="FO158" s="126"/>
      <c r="FP158" s="126"/>
      <c r="FQ158" s="126"/>
      <c r="FR158" s="126"/>
      <c r="FS158" s="126"/>
      <c r="FT158" s="126"/>
      <c r="FU158" s="126"/>
      <c r="FV158" s="126"/>
      <c r="FW158" s="126"/>
      <c r="FX158" s="126"/>
      <c r="FY158" s="126"/>
      <c r="FZ158" s="126"/>
      <c r="GA158" s="126"/>
      <c r="GB158" s="126"/>
      <c r="GC158" s="126"/>
      <c r="GD158" s="126"/>
      <c r="GE158" s="126"/>
      <c r="GF158" s="126"/>
      <c r="GG158" s="126"/>
      <c r="GH158" s="126"/>
      <c r="GI158" s="126"/>
      <c r="GJ158" s="126"/>
      <c r="GK158" s="126"/>
      <c r="GL158" s="126"/>
      <c r="GM158" s="126"/>
      <c r="GN158" s="126"/>
      <c r="GO158" s="126"/>
      <c r="GP158" s="126"/>
      <c r="GQ158" s="126"/>
      <c r="GR158" s="126"/>
      <c r="GS158" s="126"/>
      <c r="GT158" s="126"/>
      <c r="GU158" s="126"/>
      <c r="GV158" s="126"/>
      <c r="GW158" s="126"/>
      <c r="GX158" s="126"/>
      <c r="GY158" s="126"/>
      <c r="GZ158" s="126"/>
      <c r="HA158" s="126"/>
      <c r="HB158" s="126"/>
      <c r="HC158" s="126"/>
      <c r="HD158" s="126"/>
      <c r="HE158" s="126"/>
      <c r="HF158" s="126"/>
      <c r="HG158" s="126"/>
      <c r="HH158" s="126"/>
      <c r="HI158" s="126"/>
      <c r="HJ158" s="126"/>
      <c r="HK158" s="126"/>
      <c r="HL158" s="126"/>
      <c r="HM158" s="126"/>
      <c r="HN158" s="126"/>
      <c r="HO158" s="126"/>
      <c r="HP158" s="126"/>
      <c r="HQ158" s="126"/>
      <c r="HR158" s="126"/>
      <c r="HS158" s="126"/>
      <c r="HT158" s="126"/>
      <c r="HU158" s="126"/>
      <c r="HV158" s="126"/>
      <c r="HW158" s="126"/>
      <c r="HX158" s="126"/>
      <c r="HY158" s="126"/>
      <c r="HZ158" s="126"/>
      <c r="IA158" s="126"/>
      <c r="IB158" s="126"/>
      <c r="IC158" s="126"/>
      <c r="ID158" s="126"/>
      <c r="IE158" s="126"/>
      <c r="IF158" s="126"/>
      <c r="IG158" s="126"/>
      <c r="IH158" s="126"/>
      <c r="II158" s="126"/>
      <c r="IJ158" s="126"/>
      <c r="IK158" s="126"/>
      <c r="IL158" s="126"/>
      <c r="IM158" s="126"/>
      <c r="IN158" s="126"/>
      <c r="IO158" s="126"/>
      <c r="IP158" s="126"/>
      <c r="IQ158" s="126"/>
      <c r="IR158" s="126"/>
      <c r="IS158" s="126"/>
      <c r="IT158" s="126"/>
      <c r="IU158" s="126"/>
      <c r="IV158" s="126"/>
    </row>
    <row r="159" spans="1:256" s="126" customFormat="1" ht="46.8" customHeight="1">
      <c r="A159" s="36"/>
      <c r="B159" s="143"/>
      <c r="C159" s="162" t="s">
        <v>583</v>
      </c>
      <c r="D159" s="163">
        <v>6</v>
      </c>
      <c r="E159" s="162" t="s">
        <v>181</v>
      </c>
      <c r="F159" s="164" t="s">
        <v>584</v>
      </c>
      <c r="G159" s="172" t="s">
        <v>999</v>
      </c>
      <c r="H159" s="171"/>
      <c r="I159" s="171" t="s">
        <v>585</v>
      </c>
      <c r="J159" s="165" t="s">
        <v>566</v>
      </c>
      <c r="K159" s="173">
        <v>98580</v>
      </c>
      <c r="L159" s="167">
        <v>42135</v>
      </c>
      <c r="M159" s="167">
        <v>42185</v>
      </c>
      <c r="N159" s="164" t="s">
        <v>586</v>
      </c>
      <c r="O159" s="169" t="s">
        <v>573</v>
      </c>
      <c r="P159" s="36"/>
      <c r="Q159" s="50"/>
      <c r="R159" s="50"/>
      <c r="S159" s="50"/>
      <c r="T159" s="50"/>
      <c r="U159" s="50"/>
      <c r="V159" s="50"/>
      <c r="W159" s="50"/>
      <c r="X159" s="50"/>
      <c r="Y159" s="50"/>
      <c r="Z159" s="50"/>
      <c r="AA159" s="50"/>
      <c r="AB159" s="50"/>
      <c r="AC159" s="50"/>
      <c r="AD159" s="50"/>
      <c r="AE159" s="140"/>
      <c r="AF159" s="140"/>
      <c r="AG159" s="140"/>
      <c r="AH159" s="140"/>
      <c r="AI159" s="140"/>
      <c r="AJ159" s="140"/>
      <c r="AK159" s="140"/>
      <c r="AL159" s="140"/>
      <c r="AM159" s="140"/>
      <c r="AN159" s="140"/>
      <c r="AO159" s="140"/>
      <c r="AP159" s="140"/>
      <c r="AQ159" s="140"/>
      <c r="AR159" s="140"/>
      <c r="AS159" s="140"/>
      <c r="AT159" s="140"/>
      <c r="AU159" s="140"/>
      <c r="AV159" s="140"/>
      <c r="AW159" s="140"/>
      <c r="AX159" s="140"/>
      <c r="AY159" s="140"/>
      <c r="AZ159" s="140"/>
      <c r="BA159" s="140"/>
      <c r="BB159" s="140"/>
      <c r="BC159" s="140"/>
      <c r="BD159" s="140"/>
      <c r="BE159" s="140"/>
      <c r="BF159" s="140"/>
      <c r="BG159" s="140"/>
      <c r="BH159" s="140"/>
      <c r="BI159" s="140"/>
      <c r="BJ159" s="140"/>
      <c r="BK159" s="140"/>
      <c r="BL159" s="140"/>
      <c r="BM159" s="140"/>
      <c r="BN159" s="140"/>
      <c r="BO159" s="140"/>
      <c r="BP159" s="140"/>
      <c r="BQ159" s="140"/>
      <c r="BR159" s="140"/>
      <c r="BS159" s="140"/>
      <c r="BT159" s="140"/>
      <c r="BU159" s="140"/>
      <c r="BV159" s="140"/>
      <c r="BW159" s="140"/>
      <c r="BX159" s="140"/>
      <c r="BY159" s="140"/>
      <c r="BZ159" s="140"/>
      <c r="CA159" s="140"/>
      <c r="CB159" s="140"/>
      <c r="CC159" s="140"/>
      <c r="CD159" s="140"/>
      <c r="CE159" s="140"/>
      <c r="CF159" s="140"/>
      <c r="CG159" s="140"/>
      <c r="CH159" s="140"/>
      <c r="CI159" s="140"/>
      <c r="CJ159" s="140"/>
      <c r="CK159" s="140"/>
      <c r="CL159" s="140"/>
      <c r="CM159" s="140"/>
      <c r="CN159" s="140"/>
      <c r="CO159" s="140"/>
      <c r="CP159" s="140"/>
      <c r="CQ159" s="140"/>
      <c r="CR159" s="140"/>
      <c r="CS159" s="140"/>
      <c r="CT159" s="140"/>
      <c r="CU159" s="140"/>
      <c r="CV159" s="140"/>
      <c r="CW159" s="140"/>
      <c r="CX159" s="140"/>
      <c r="CY159" s="140"/>
      <c r="CZ159" s="140"/>
      <c r="DA159" s="140"/>
      <c r="DB159" s="140"/>
      <c r="DC159" s="140"/>
      <c r="DD159" s="140"/>
      <c r="DE159" s="140"/>
      <c r="DF159" s="140"/>
      <c r="DG159" s="140"/>
      <c r="DH159" s="140"/>
      <c r="DI159" s="140"/>
      <c r="DJ159" s="140"/>
      <c r="DK159" s="140"/>
      <c r="DL159" s="140"/>
      <c r="DM159" s="140"/>
      <c r="DN159" s="140"/>
      <c r="DO159" s="140"/>
      <c r="DP159" s="140"/>
      <c r="DQ159" s="140"/>
      <c r="DR159" s="140"/>
      <c r="DS159" s="140"/>
      <c r="DT159" s="140"/>
      <c r="DU159" s="140"/>
      <c r="DV159" s="140"/>
      <c r="DW159" s="140"/>
      <c r="DX159" s="140"/>
      <c r="DY159" s="140"/>
      <c r="DZ159" s="140"/>
      <c r="EA159" s="140"/>
      <c r="EB159" s="140"/>
      <c r="EC159" s="140"/>
      <c r="ED159" s="140"/>
      <c r="EE159" s="140"/>
      <c r="EF159" s="140"/>
      <c r="EG159" s="140"/>
      <c r="EH159" s="140"/>
      <c r="EI159" s="140"/>
      <c r="EJ159" s="140"/>
      <c r="EK159" s="140"/>
      <c r="EL159" s="140"/>
      <c r="EM159" s="140"/>
      <c r="EN159" s="140"/>
      <c r="EO159" s="140"/>
      <c r="EP159" s="140"/>
      <c r="EQ159" s="140"/>
      <c r="ER159" s="140"/>
      <c r="ES159" s="140"/>
      <c r="ET159" s="140"/>
      <c r="EU159" s="140"/>
      <c r="EV159" s="140"/>
      <c r="EW159" s="140"/>
      <c r="EX159" s="140"/>
      <c r="EY159" s="140"/>
      <c r="EZ159" s="140"/>
      <c r="FA159" s="140"/>
      <c r="FB159" s="140"/>
      <c r="FC159" s="140"/>
      <c r="FD159" s="140"/>
      <c r="FE159" s="140"/>
      <c r="FF159" s="140"/>
      <c r="FG159" s="140"/>
      <c r="FH159" s="140"/>
      <c r="FI159" s="140"/>
      <c r="FJ159" s="140"/>
      <c r="FK159" s="140"/>
      <c r="FL159" s="140"/>
      <c r="FM159" s="140"/>
      <c r="FN159" s="140"/>
      <c r="FO159" s="140"/>
      <c r="FP159" s="140"/>
      <c r="FQ159" s="140"/>
      <c r="FR159" s="140"/>
      <c r="FS159" s="140"/>
      <c r="FT159" s="140"/>
      <c r="FU159" s="140"/>
      <c r="FV159" s="140"/>
      <c r="FW159" s="140"/>
      <c r="FX159" s="140"/>
      <c r="FY159" s="140"/>
      <c r="FZ159" s="140"/>
      <c r="GA159" s="140"/>
      <c r="GB159" s="140"/>
      <c r="GC159" s="140"/>
      <c r="GD159" s="140"/>
      <c r="GE159" s="140"/>
      <c r="GF159" s="140"/>
      <c r="GG159" s="140"/>
      <c r="GH159" s="140"/>
      <c r="GI159" s="140"/>
      <c r="GJ159" s="140"/>
      <c r="GK159" s="140"/>
      <c r="GL159" s="140"/>
      <c r="GM159" s="140"/>
      <c r="GN159" s="140"/>
      <c r="GO159" s="140"/>
      <c r="GP159" s="140"/>
      <c r="GQ159" s="140"/>
      <c r="GR159" s="140"/>
      <c r="GS159" s="140"/>
      <c r="GT159" s="140"/>
      <c r="GU159" s="140"/>
      <c r="GV159" s="140"/>
      <c r="GW159" s="140"/>
      <c r="GX159" s="140"/>
      <c r="GY159" s="140"/>
      <c r="GZ159" s="140"/>
      <c r="HA159" s="140"/>
      <c r="HB159" s="140"/>
      <c r="HC159" s="140"/>
      <c r="HD159" s="140"/>
      <c r="HE159" s="140"/>
      <c r="HF159" s="140"/>
      <c r="HG159" s="140"/>
      <c r="HH159" s="140"/>
      <c r="HI159" s="140"/>
      <c r="HJ159" s="140"/>
      <c r="HK159" s="140"/>
      <c r="HL159" s="140"/>
      <c r="HM159" s="140"/>
      <c r="HN159" s="140"/>
      <c r="HO159" s="140"/>
      <c r="HP159" s="140"/>
      <c r="HQ159" s="140"/>
      <c r="HR159" s="140"/>
      <c r="HS159" s="140"/>
      <c r="HT159" s="140"/>
      <c r="HU159" s="140"/>
      <c r="HV159" s="140"/>
      <c r="HW159" s="140"/>
      <c r="HX159" s="140"/>
      <c r="HY159" s="140"/>
      <c r="HZ159" s="140"/>
      <c r="IA159" s="140"/>
      <c r="IB159" s="140"/>
      <c r="IC159" s="140"/>
      <c r="ID159" s="140"/>
      <c r="IE159" s="140"/>
      <c r="IF159" s="140"/>
      <c r="IG159" s="140"/>
      <c r="IH159" s="140"/>
      <c r="II159" s="140"/>
      <c r="IJ159" s="140"/>
      <c r="IK159" s="140"/>
      <c r="IL159" s="140"/>
      <c r="IM159" s="140"/>
      <c r="IN159" s="140"/>
      <c r="IO159" s="140"/>
      <c r="IP159" s="140"/>
      <c r="IQ159" s="140"/>
      <c r="IR159" s="140"/>
      <c r="IS159" s="140"/>
      <c r="IT159" s="140"/>
      <c r="IU159" s="140"/>
      <c r="IV159" s="140"/>
    </row>
    <row r="160" spans="1:256" s="126" customFormat="1" ht="84.6" customHeight="1">
      <c r="A160" s="37"/>
      <c r="B160" s="37"/>
      <c r="C160" s="162"/>
      <c r="D160" s="163">
        <v>7</v>
      </c>
      <c r="E160" s="168" t="s">
        <v>563</v>
      </c>
      <c r="F160" s="168" t="s">
        <v>587</v>
      </c>
      <c r="G160" s="169" t="s">
        <v>912</v>
      </c>
      <c r="H160" s="168" t="s">
        <v>927</v>
      </c>
      <c r="I160" s="169" t="s">
        <v>588</v>
      </c>
      <c r="J160" s="169" t="s">
        <v>589</v>
      </c>
      <c r="K160" s="174">
        <v>960000</v>
      </c>
      <c r="L160" s="175">
        <v>42156</v>
      </c>
      <c r="M160" s="167">
        <v>42521</v>
      </c>
      <c r="N160" s="176" t="s">
        <v>590</v>
      </c>
      <c r="O160" s="169" t="s">
        <v>573</v>
      </c>
      <c r="P160" s="37"/>
      <c r="Q160" s="37"/>
      <c r="R160" s="37"/>
      <c r="S160" s="37"/>
      <c r="T160" s="37"/>
      <c r="U160" s="37"/>
      <c r="V160" s="37"/>
      <c r="W160" s="37"/>
      <c r="X160" s="37"/>
    </row>
    <row r="161" spans="1:30" s="126" customFormat="1" ht="44.4" customHeight="1">
      <c r="A161" s="37"/>
      <c r="B161" s="37"/>
      <c r="C161" s="162"/>
      <c r="D161" s="163">
        <v>8</v>
      </c>
      <c r="E161" s="162" t="s">
        <v>181</v>
      </c>
      <c r="F161" s="164" t="s">
        <v>591</v>
      </c>
      <c r="G161" s="172" t="s">
        <v>999</v>
      </c>
      <c r="H161" s="168"/>
      <c r="I161" s="169" t="s">
        <v>592</v>
      </c>
      <c r="J161" s="165" t="s">
        <v>566</v>
      </c>
      <c r="K161" s="174">
        <v>98580</v>
      </c>
      <c r="L161" s="175">
        <v>42166</v>
      </c>
      <c r="M161" s="175">
        <v>42185</v>
      </c>
      <c r="N161" s="176" t="s">
        <v>593</v>
      </c>
      <c r="O161" s="169" t="s">
        <v>573</v>
      </c>
      <c r="P161" s="37"/>
      <c r="Q161" s="37"/>
      <c r="R161" s="37"/>
      <c r="S161" s="37"/>
      <c r="T161" s="37"/>
      <c r="U161" s="37"/>
      <c r="V161" s="37"/>
      <c r="W161" s="37"/>
      <c r="X161" s="37"/>
    </row>
    <row r="162" spans="1:30" s="126" customFormat="1" ht="44.4" customHeight="1">
      <c r="A162" s="37"/>
      <c r="B162" s="37"/>
      <c r="C162" s="162"/>
      <c r="D162" s="163">
        <v>9</v>
      </c>
      <c r="E162" s="168" t="s">
        <v>190</v>
      </c>
      <c r="F162" s="168" t="s">
        <v>594</v>
      </c>
      <c r="G162" s="177" t="s">
        <v>1002</v>
      </c>
      <c r="H162" s="168"/>
      <c r="I162" s="169" t="s">
        <v>595</v>
      </c>
      <c r="J162" s="169"/>
      <c r="K162" s="174">
        <v>1253637</v>
      </c>
      <c r="L162" s="167">
        <v>42171</v>
      </c>
      <c r="M162" s="167">
        <v>42349</v>
      </c>
      <c r="N162" s="176" t="s">
        <v>596</v>
      </c>
      <c r="O162" s="169" t="s">
        <v>573</v>
      </c>
      <c r="P162" s="37"/>
      <c r="Q162" s="37"/>
      <c r="R162" s="37"/>
      <c r="S162" s="37"/>
      <c r="T162" s="37"/>
      <c r="U162" s="37"/>
      <c r="V162" s="37"/>
      <c r="W162" s="37"/>
      <c r="X162" s="37"/>
    </row>
    <row r="163" spans="1:30" s="126" customFormat="1" ht="54" customHeight="1">
      <c r="A163" s="37"/>
      <c r="B163" s="37"/>
      <c r="C163" s="162"/>
      <c r="D163" s="163">
        <v>10</v>
      </c>
      <c r="E163" s="162" t="s">
        <v>597</v>
      </c>
      <c r="F163" s="164" t="s">
        <v>634</v>
      </c>
      <c r="G163" s="177" t="s">
        <v>924</v>
      </c>
      <c r="H163" s="168"/>
      <c r="I163" s="169" t="s">
        <v>635</v>
      </c>
      <c r="J163" s="165" t="s">
        <v>566</v>
      </c>
      <c r="K163" s="174">
        <v>96000</v>
      </c>
      <c r="L163" s="175">
        <v>42178</v>
      </c>
      <c r="M163" s="167">
        <v>42247</v>
      </c>
      <c r="N163" s="176" t="s">
        <v>598</v>
      </c>
      <c r="O163" s="169" t="s">
        <v>573</v>
      </c>
      <c r="P163" s="37"/>
      <c r="Q163" s="37"/>
      <c r="R163" s="37"/>
      <c r="S163" s="37"/>
      <c r="T163" s="37"/>
      <c r="U163" s="37"/>
      <c r="V163" s="37"/>
      <c r="W163" s="37"/>
      <c r="X163" s="37"/>
    </row>
    <row r="164" spans="1:30" s="140" customFormat="1" ht="55.8" customHeight="1">
      <c r="A164" s="36"/>
      <c r="B164" s="143"/>
      <c r="C164" s="162" t="s">
        <v>599</v>
      </c>
      <c r="D164" s="163">
        <v>11</v>
      </c>
      <c r="E164" s="172" t="s">
        <v>578</v>
      </c>
      <c r="F164" s="171" t="s">
        <v>579</v>
      </c>
      <c r="G164" s="177" t="s">
        <v>926</v>
      </c>
      <c r="H164" s="171"/>
      <c r="I164" s="171" t="s">
        <v>580</v>
      </c>
      <c r="J164" s="178"/>
      <c r="K164" s="173">
        <v>259200</v>
      </c>
      <c r="L164" s="167">
        <v>42036</v>
      </c>
      <c r="M164" s="167">
        <v>42400</v>
      </c>
      <c r="N164" s="164" t="s">
        <v>581</v>
      </c>
      <c r="O164" s="169" t="s">
        <v>582</v>
      </c>
      <c r="P164" s="36"/>
      <c r="Q164" s="50"/>
      <c r="R164" s="50"/>
      <c r="S164" s="50"/>
      <c r="T164" s="50"/>
      <c r="U164" s="50"/>
      <c r="V164" s="50"/>
      <c r="W164" s="50"/>
      <c r="X164" s="50"/>
      <c r="Y164" s="50"/>
      <c r="Z164" s="50"/>
      <c r="AA164" s="50"/>
      <c r="AB164" s="50"/>
      <c r="AC164" s="50"/>
      <c r="AD164" s="50"/>
    </row>
    <row r="165" spans="1:30" s="1" customFormat="1" ht="60.6" customHeight="1">
      <c r="A165" s="179"/>
      <c r="B165" s="145" t="s">
        <v>600</v>
      </c>
      <c r="C165" s="172"/>
      <c r="D165" s="163">
        <v>12</v>
      </c>
      <c r="E165" s="172" t="s">
        <v>601</v>
      </c>
      <c r="F165" s="171" t="s">
        <v>602</v>
      </c>
      <c r="G165" s="180" t="s">
        <v>1047</v>
      </c>
      <c r="H165" s="171"/>
      <c r="I165" s="171" t="s">
        <v>603</v>
      </c>
      <c r="J165" s="171"/>
      <c r="K165" s="173">
        <v>212500</v>
      </c>
      <c r="L165" s="175">
        <v>42118</v>
      </c>
      <c r="M165" s="167">
        <v>42270</v>
      </c>
      <c r="N165" s="171" t="s">
        <v>604</v>
      </c>
      <c r="O165" s="169" t="s">
        <v>573</v>
      </c>
      <c r="P165" s="181"/>
      <c r="Q165" s="125"/>
      <c r="R165" s="125"/>
      <c r="S165" s="125"/>
      <c r="T165" s="125"/>
      <c r="U165" s="125"/>
      <c r="V165" s="125"/>
      <c r="W165" s="125"/>
      <c r="X165" s="125"/>
      <c r="Y165" s="125"/>
      <c r="Z165" s="125"/>
      <c r="AA165" s="125"/>
      <c r="AB165" s="125"/>
      <c r="AC165" s="125"/>
      <c r="AD165" s="125"/>
    </row>
    <row r="166" spans="1:30" s="1" customFormat="1" ht="62.4" customHeight="1">
      <c r="A166" s="179"/>
      <c r="B166" s="143"/>
      <c r="C166" s="172"/>
      <c r="D166" s="163">
        <v>13</v>
      </c>
      <c r="E166" s="172" t="s">
        <v>605</v>
      </c>
      <c r="F166" s="171" t="s">
        <v>606</v>
      </c>
      <c r="G166" s="180" t="s">
        <v>1004</v>
      </c>
      <c r="H166" s="171"/>
      <c r="I166" s="171" t="s">
        <v>607</v>
      </c>
      <c r="J166" s="171"/>
      <c r="K166" s="173">
        <v>212500</v>
      </c>
      <c r="L166" s="175">
        <v>42118</v>
      </c>
      <c r="M166" s="167">
        <v>42270</v>
      </c>
      <c r="N166" s="171" t="s">
        <v>608</v>
      </c>
      <c r="O166" s="169" t="s">
        <v>573</v>
      </c>
      <c r="P166" s="181"/>
      <c r="Q166" s="125"/>
      <c r="R166" s="125"/>
      <c r="S166" s="125"/>
      <c r="T166" s="125"/>
      <c r="U166" s="125"/>
      <c r="V166" s="125"/>
      <c r="W166" s="125"/>
      <c r="X166" s="125"/>
      <c r="Y166" s="125"/>
      <c r="Z166" s="125"/>
      <c r="AA166" s="125"/>
      <c r="AB166" s="125"/>
      <c r="AC166" s="125"/>
      <c r="AD166" s="125"/>
    </row>
    <row r="167" spans="1:30" s="1" customFormat="1" ht="65.400000000000006" customHeight="1">
      <c r="A167" s="179"/>
      <c r="B167" s="143"/>
      <c r="C167" s="172"/>
      <c r="D167" s="163">
        <v>14</v>
      </c>
      <c r="E167" s="172" t="s">
        <v>55</v>
      </c>
      <c r="F167" s="171" t="s">
        <v>609</v>
      </c>
      <c r="G167" s="177" t="s">
        <v>911</v>
      </c>
      <c r="H167" s="171"/>
      <c r="I167" s="171" t="s">
        <v>610</v>
      </c>
      <c r="J167" s="165" t="s">
        <v>566</v>
      </c>
      <c r="K167" s="173">
        <v>220000</v>
      </c>
      <c r="L167" s="175">
        <v>42118</v>
      </c>
      <c r="M167" s="167">
        <v>42270</v>
      </c>
      <c r="N167" s="171" t="s">
        <v>611</v>
      </c>
      <c r="O167" s="169" t="s">
        <v>573</v>
      </c>
      <c r="P167" s="181"/>
      <c r="Q167" s="125"/>
      <c r="R167" s="125"/>
      <c r="S167" s="125"/>
      <c r="T167" s="125"/>
      <c r="U167" s="125"/>
      <c r="V167" s="125"/>
      <c r="W167" s="125"/>
      <c r="X167" s="125"/>
      <c r="Y167" s="125"/>
      <c r="Z167" s="125"/>
      <c r="AA167" s="125"/>
      <c r="AB167" s="125"/>
      <c r="AC167" s="125"/>
      <c r="AD167" s="125"/>
    </row>
    <row r="168" spans="1:30" s="1" customFormat="1" ht="66" customHeight="1">
      <c r="A168" s="179"/>
      <c r="B168" s="143"/>
      <c r="C168" s="172"/>
      <c r="D168" s="163">
        <v>15</v>
      </c>
      <c r="E168" s="172" t="s">
        <v>601</v>
      </c>
      <c r="F168" s="171" t="s">
        <v>612</v>
      </c>
      <c r="G168" s="180" t="s">
        <v>1005</v>
      </c>
      <c r="H168" s="171"/>
      <c r="I168" s="171" t="s">
        <v>613</v>
      </c>
      <c r="J168" s="171"/>
      <c r="K168" s="173">
        <v>175000</v>
      </c>
      <c r="L168" s="175">
        <v>42118</v>
      </c>
      <c r="M168" s="167">
        <v>42270</v>
      </c>
      <c r="N168" s="171" t="s">
        <v>614</v>
      </c>
      <c r="O168" s="169" t="s">
        <v>573</v>
      </c>
      <c r="P168" s="181"/>
      <c r="Q168" s="125"/>
      <c r="R168" s="125"/>
      <c r="S168" s="125"/>
      <c r="T168" s="125"/>
      <c r="U168" s="125"/>
      <c r="V168" s="125"/>
      <c r="W168" s="125"/>
      <c r="X168" s="125"/>
      <c r="Y168" s="125"/>
      <c r="Z168" s="125"/>
      <c r="AA168" s="125"/>
      <c r="AB168" s="125"/>
      <c r="AC168" s="125"/>
      <c r="AD168" s="125"/>
    </row>
    <row r="169" spans="1:30" s="140" customFormat="1" ht="59.4" customHeight="1">
      <c r="A169" s="36"/>
      <c r="B169" s="143"/>
      <c r="C169" s="162"/>
      <c r="D169" s="163">
        <v>16</v>
      </c>
      <c r="E169" s="172" t="s">
        <v>578</v>
      </c>
      <c r="F169" s="171" t="s">
        <v>615</v>
      </c>
      <c r="G169" s="172" t="s">
        <v>926</v>
      </c>
      <c r="H169" s="171"/>
      <c r="I169" s="171" t="s">
        <v>616</v>
      </c>
      <c r="J169" s="178"/>
      <c r="K169" s="173">
        <v>190000</v>
      </c>
      <c r="L169" s="175">
        <v>42118</v>
      </c>
      <c r="M169" s="167">
        <v>42270</v>
      </c>
      <c r="N169" s="171" t="s">
        <v>617</v>
      </c>
      <c r="O169" s="169" t="s">
        <v>573</v>
      </c>
      <c r="P169" s="36"/>
      <c r="Q169" s="50"/>
      <c r="R169" s="50"/>
      <c r="S169" s="50"/>
      <c r="T169" s="50"/>
      <c r="U169" s="50"/>
      <c r="V169" s="50"/>
      <c r="W169" s="50"/>
      <c r="X169" s="50"/>
      <c r="Y169" s="50"/>
      <c r="Z169" s="50"/>
      <c r="AA169" s="50"/>
      <c r="AB169" s="50"/>
      <c r="AC169" s="50"/>
      <c r="AD169" s="50"/>
    </row>
    <row r="170" spans="1:30" s="140" customFormat="1" ht="63" customHeight="1">
      <c r="A170" s="36"/>
      <c r="B170" s="143"/>
      <c r="C170" s="162"/>
      <c r="D170" s="163">
        <v>17</v>
      </c>
      <c r="E170" s="172" t="s">
        <v>605</v>
      </c>
      <c r="F170" s="171" t="s">
        <v>618</v>
      </c>
      <c r="G170" s="180" t="s">
        <v>1048</v>
      </c>
      <c r="H170" s="171"/>
      <c r="I170" s="171" t="s">
        <v>619</v>
      </c>
      <c r="J170" s="171"/>
      <c r="K170" s="173">
        <v>175000</v>
      </c>
      <c r="L170" s="175">
        <v>42118</v>
      </c>
      <c r="M170" s="167">
        <v>42270</v>
      </c>
      <c r="N170" s="171" t="s">
        <v>620</v>
      </c>
      <c r="O170" s="169" t="s">
        <v>573</v>
      </c>
      <c r="P170" s="36"/>
      <c r="Q170" s="50"/>
      <c r="R170" s="50"/>
      <c r="S170" s="50"/>
      <c r="T170" s="50"/>
      <c r="U170" s="50"/>
      <c r="V170" s="50"/>
      <c r="W170" s="50"/>
      <c r="X170" s="50"/>
      <c r="Y170" s="50"/>
      <c r="Z170" s="50"/>
      <c r="AA170" s="50"/>
      <c r="AB170" s="50"/>
      <c r="AC170" s="50"/>
      <c r="AD170" s="50"/>
    </row>
    <row r="171" spans="1:30" s="126" customFormat="1" ht="82.8" customHeight="1">
      <c r="A171" s="37"/>
      <c r="B171" s="37"/>
      <c r="C171" s="162"/>
      <c r="D171" s="163">
        <v>18</v>
      </c>
      <c r="E171" s="172" t="s">
        <v>621</v>
      </c>
      <c r="F171" s="171" t="s">
        <v>622</v>
      </c>
      <c r="G171" s="169" t="s">
        <v>1007</v>
      </c>
      <c r="H171" s="168"/>
      <c r="I171" s="171" t="s">
        <v>623</v>
      </c>
      <c r="J171" s="169"/>
      <c r="K171" s="173">
        <v>177500</v>
      </c>
      <c r="L171" s="175">
        <v>42118</v>
      </c>
      <c r="M171" s="167">
        <v>42270</v>
      </c>
      <c r="N171" s="171" t="s">
        <v>624</v>
      </c>
      <c r="O171" s="169" t="s">
        <v>573</v>
      </c>
      <c r="P171" s="37"/>
      <c r="Q171" s="37"/>
      <c r="R171" s="37"/>
      <c r="S171" s="37"/>
      <c r="T171" s="37"/>
      <c r="U171" s="37"/>
      <c r="V171" s="37"/>
      <c r="W171" s="37"/>
      <c r="X171" s="37"/>
    </row>
    <row r="172" spans="1:30" s="126" customFormat="1" ht="75.599999999999994" customHeight="1">
      <c r="A172" s="37"/>
      <c r="B172" s="37"/>
      <c r="C172" s="162" t="s">
        <v>625</v>
      </c>
      <c r="D172" s="163">
        <v>19</v>
      </c>
      <c r="E172" s="168" t="s">
        <v>605</v>
      </c>
      <c r="F172" s="168" t="s">
        <v>626</v>
      </c>
      <c r="G172" s="169" t="s">
        <v>898</v>
      </c>
      <c r="H172" s="168"/>
      <c r="I172" s="169" t="s">
        <v>627</v>
      </c>
      <c r="J172" s="169" t="s">
        <v>628</v>
      </c>
      <c r="K172" s="174">
        <v>566589</v>
      </c>
      <c r="L172" s="175">
        <v>42156</v>
      </c>
      <c r="M172" s="167">
        <v>42521</v>
      </c>
      <c r="N172" s="176" t="s">
        <v>629</v>
      </c>
      <c r="O172" s="169" t="s">
        <v>573</v>
      </c>
      <c r="Q172" s="37"/>
      <c r="R172" s="37"/>
      <c r="S172" s="37"/>
      <c r="T172" s="37"/>
      <c r="U172" s="37"/>
      <c r="V172" s="37"/>
      <c r="W172" s="37"/>
      <c r="X172" s="37"/>
    </row>
    <row r="173" spans="1:30" s="1" customFormat="1" ht="76.2" customHeight="1">
      <c r="C173" s="162" t="s">
        <v>630</v>
      </c>
      <c r="D173" s="163">
        <v>20</v>
      </c>
      <c r="E173" s="168" t="s">
        <v>601</v>
      </c>
      <c r="F173" s="168" t="s">
        <v>631</v>
      </c>
      <c r="G173" s="182" t="s">
        <v>1049</v>
      </c>
      <c r="H173" s="171"/>
      <c r="I173" s="183" t="s">
        <v>632</v>
      </c>
      <c r="J173" s="165" t="s">
        <v>566</v>
      </c>
      <c r="K173" s="173">
        <v>120000</v>
      </c>
      <c r="L173" s="184">
        <v>42125</v>
      </c>
      <c r="M173" s="185">
        <v>42308</v>
      </c>
      <c r="N173" s="169" t="s">
        <v>633</v>
      </c>
      <c r="O173" s="169" t="s">
        <v>573</v>
      </c>
    </row>
    <row r="174" spans="1:30">
      <c r="A174" s="6"/>
      <c r="B174" s="6"/>
      <c r="C174" s="49"/>
      <c r="D174" s="6"/>
      <c r="E174" s="6"/>
      <c r="F174" s="44"/>
      <c r="G174" s="6"/>
      <c r="H174" s="6"/>
      <c r="I174" s="6"/>
      <c r="J174" s="6"/>
      <c r="K174" s="6"/>
      <c r="L174" s="6"/>
      <c r="M174" s="6"/>
      <c r="N174" s="6"/>
      <c r="O174" s="6"/>
      <c r="P174" s="6"/>
      <c r="Q174" s="6"/>
      <c r="R174" s="6"/>
      <c r="S174" s="6"/>
      <c r="T174" s="6"/>
      <c r="U174" s="6"/>
      <c r="V174" s="6"/>
      <c r="W174" s="6"/>
      <c r="X174" s="6"/>
      <c r="Y174" s="6"/>
      <c r="Z174" s="6"/>
      <c r="AA174" s="6"/>
      <c r="AB174" s="6"/>
      <c r="AC174" s="6"/>
      <c r="AD174" s="6"/>
    </row>
    <row r="176" spans="1:30" s="37" customFormat="1" ht="37.200000000000003" customHeight="1">
      <c r="A176" s="125"/>
      <c r="B176" s="125"/>
      <c r="C176" s="186"/>
      <c r="D176" s="187" t="s">
        <v>636</v>
      </c>
      <c r="E176" s="188"/>
      <c r="F176" s="8"/>
      <c r="G176" s="189"/>
      <c r="H176" s="125"/>
      <c r="I176" s="8"/>
      <c r="J176" s="125"/>
      <c r="K176" s="181"/>
      <c r="L176" s="125"/>
      <c r="M176" s="125"/>
      <c r="N176" s="125"/>
      <c r="O176" s="125"/>
      <c r="P176" s="181"/>
      <c r="Q176" s="125"/>
      <c r="R176" s="125"/>
      <c r="S176" s="125"/>
      <c r="T176" s="181"/>
      <c r="U176" s="125"/>
      <c r="V176" s="125"/>
    </row>
    <row r="177" spans="1:256" s="37" customFormat="1" ht="56.4" customHeight="1">
      <c r="A177" s="125"/>
      <c r="B177" s="17" t="s">
        <v>637</v>
      </c>
      <c r="C177" s="190"/>
      <c r="D177" s="191"/>
      <c r="E177" s="30" t="s">
        <v>79</v>
      </c>
      <c r="F177" s="16" t="s">
        <v>80</v>
      </c>
      <c r="G177" s="16" t="s">
        <v>6</v>
      </c>
      <c r="H177" s="192" t="s">
        <v>7</v>
      </c>
      <c r="I177" s="16" t="s">
        <v>638</v>
      </c>
      <c r="J177" s="16" t="s">
        <v>81</v>
      </c>
      <c r="K177" s="31" t="s">
        <v>10</v>
      </c>
      <c r="L177" s="16" t="s">
        <v>11</v>
      </c>
      <c r="M177" s="17" t="s">
        <v>12</v>
      </c>
      <c r="N177" s="193" t="s">
        <v>13</v>
      </c>
      <c r="O177" s="16" t="s">
        <v>14</v>
      </c>
    </row>
    <row r="178" spans="1:256" s="37" customFormat="1" ht="37.200000000000003" customHeight="1">
      <c r="B178" s="60" t="s">
        <v>639</v>
      </c>
      <c r="C178" s="158"/>
      <c r="D178" s="60" t="s">
        <v>639</v>
      </c>
      <c r="E178" s="60" t="s">
        <v>640</v>
      </c>
      <c r="F178" s="60" t="s">
        <v>641</v>
      </c>
      <c r="G178" s="158" t="s">
        <v>1001</v>
      </c>
      <c r="H178" s="101"/>
      <c r="I178" s="169" t="s">
        <v>642</v>
      </c>
      <c r="J178" s="169"/>
      <c r="K178" s="170">
        <v>120000</v>
      </c>
      <c r="L178" s="167">
        <v>42005</v>
      </c>
      <c r="M178" s="167">
        <v>42338</v>
      </c>
      <c r="N178" s="169" t="s">
        <v>639</v>
      </c>
      <c r="O178" s="60" t="s">
        <v>643</v>
      </c>
    </row>
    <row r="179" spans="1:256" s="37" customFormat="1" ht="37.200000000000003" customHeight="1">
      <c r="B179" s="60"/>
      <c r="C179" s="158"/>
      <c r="D179" s="60" t="s">
        <v>639</v>
      </c>
      <c r="E179" s="60" t="s">
        <v>644</v>
      </c>
      <c r="F179" s="60" t="s">
        <v>641</v>
      </c>
      <c r="G179" s="158" t="s">
        <v>992</v>
      </c>
      <c r="H179" s="101"/>
      <c r="I179" s="169" t="s">
        <v>645</v>
      </c>
      <c r="J179" s="169"/>
      <c r="K179" s="170">
        <v>110000</v>
      </c>
      <c r="L179" s="167">
        <v>42005</v>
      </c>
      <c r="M179" s="167">
        <v>42338</v>
      </c>
      <c r="N179" s="169" t="s">
        <v>639</v>
      </c>
      <c r="O179" s="60" t="s">
        <v>643</v>
      </c>
    </row>
    <row r="180" spans="1:256" s="126" customFormat="1" ht="13.8">
      <c r="A180" s="37"/>
      <c r="B180" s="60"/>
      <c r="C180" s="158"/>
      <c r="D180" s="60"/>
      <c r="E180" s="60"/>
      <c r="F180" s="60"/>
      <c r="G180" s="158"/>
      <c r="H180" s="60"/>
      <c r="I180" s="194"/>
      <c r="J180" s="60"/>
      <c r="K180" s="195"/>
      <c r="L180" s="196"/>
      <c r="M180" s="196"/>
      <c r="N180" s="60"/>
      <c r="O180" s="60"/>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c r="BF180" s="37"/>
      <c r="BG180" s="37"/>
      <c r="BH180" s="37"/>
      <c r="BI180" s="37"/>
      <c r="BJ180" s="37"/>
      <c r="BK180" s="37"/>
      <c r="BL180" s="37"/>
      <c r="BM180" s="37"/>
      <c r="BN180" s="37"/>
      <c r="BO180" s="37"/>
      <c r="BP180" s="37"/>
      <c r="BQ180" s="37"/>
      <c r="BR180" s="37"/>
      <c r="BS180" s="37"/>
      <c r="BT180" s="37"/>
      <c r="BU180" s="37"/>
      <c r="BV180" s="37"/>
      <c r="BW180" s="37"/>
      <c r="BX180" s="37"/>
      <c r="BY180" s="37"/>
      <c r="BZ180" s="37"/>
      <c r="CA180" s="37"/>
      <c r="CB180" s="37"/>
      <c r="CC180" s="37"/>
      <c r="CD180" s="37"/>
      <c r="CE180" s="37"/>
      <c r="CF180" s="37"/>
      <c r="CG180" s="37"/>
      <c r="CH180" s="37"/>
      <c r="CI180" s="37"/>
      <c r="CJ180" s="37"/>
      <c r="CK180" s="37"/>
      <c r="CL180" s="37"/>
      <c r="CM180" s="37"/>
      <c r="CN180" s="37"/>
      <c r="CO180" s="37"/>
      <c r="CP180" s="37"/>
      <c r="CQ180" s="37"/>
      <c r="CR180" s="37"/>
      <c r="CS180" s="37"/>
      <c r="CT180" s="37"/>
      <c r="CU180" s="37"/>
      <c r="CV180" s="37"/>
      <c r="CW180" s="37"/>
      <c r="CX180" s="37"/>
      <c r="CY180" s="37"/>
      <c r="CZ180" s="37"/>
      <c r="DA180" s="37"/>
      <c r="DB180" s="37"/>
      <c r="DC180" s="37"/>
      <c r="DD180" s="37"/>
      <c r="DE180" s="37"/>
      <c r="DF180" s="37"/>
      <c r="DG180" s="37"/>
      <c r="DH180" s="37"/>
      <c r="DI180" s="37"/>
      <c r="DJ180" s="37"/>
      <c r="DK180" s="37"/>
      <c r="DL180" s="37"/>
      <c r="DM180" s="37"/>
      <c r="DN180" s="37"/>
      <c r="DO180" s="37"/>
      <c r="DP180" s="37"/>
      <c r="DQ180" s="37"/>
      <c r="DR180" s="37"/>
      <c r="DS180" s="37"/>
      <c r="DT180" s="37"/>
      <c r="DU180" s="37"/>
      <c r="DV180" s="37"/>
      <c r="DW180" s="37"/>
      <c r="DX180" s="37"/>
      <c r="DY180" s="37"/>
      <c r="DZ180" s="37"/>
      <c r="EA180" s="37"/>
      <c r="EB180" s="37"/>
      <c r="EC180" s="37"/>
      <c r="ED180" s="37"/>
      <c r="EE180" s="37"/>
      <c r="EF180" s="37"/>
      <c r="EG180" s="37"/>
      <c r="EH180" s="37"/>
      <c r="EI180" s="37"/>
      <c r="EJ180" s="37"/>
      <c r="EK180" s="37"/>
      <c r="EL180" s="37"/>
      <c r="EM180" s="37"/>
      <c r="EN180" s="37"/>
      <c r="EO180" s="37"/>
      <c r="EP180" s="37"/>
      <c r="EQ180" s="37"/>
      <c r="ER180" s="37"/>
      <c r="ES180" s="37"/>
      <c r="ET180" s="37"/>
      <c r="EU180" s="37"/>
      <c r="EV180" s="37"/>
      <c r="EW180" s="37"/>
      <c r="EX180" s="37"/>
      <c r="EY180" s="37"/>
      <c r="EZ180" s="37"/>
      <c r="FA180" s="37"/>
      <c r="FB180" s="37"/>
      <c r="FC180" s="37"/>
      <c r="FD180" s="37"/>
      <c r="FE180" s="37"/>
      <c r="FF180" s="37"/>
      <c r="FG180" s="37"/>
      <c r="FH180" s="37"/>
      <c r="FI180" s="37"/>
      <c r="FJ180" s="37"/>
      <c r="FK180" s="37"/>
      <c r="FL180" s="37"/>
      <c r="FM180" s="37"/>
      <c r="FN180" s="37"/>
      <c r="FO180" s="37"/>
      <c r="FP180" s="37"/>
      <c r="FQ180" s="37"/>
      <c r="FR180" s="37"/>
      <c r="FS180" s="37"/>
      <c r="FT180" s="37"/>
      <c r="FU180" s="37"/>
      <c r="FV180" s="37"/>
      <c r="FW180" s="37"/>
      <c r="FX180" s="37"/>
      <c r="FY180" s="37"/>
      <c r="FZ180" s="37"/>
      <c r="GA180" s="37"/>
      <c r="GB180" s="37"/>
      <c r="GC180" s="37"/>
      <c r="GD180" s="37"/>
      <c r="GE180" s="37"/>
      <c r="GF180" s="37"/>
      <c r="GG180" s="37"/>
      <c r="GH180" s="37"/>
      <c r="GI180" s="37"/>
      <c r="GJ180" s="37"/>
      <c r="GK180" s="37"/>
      <c r="GL180" s="37"/>
      <c r="GM180" s="37"/>
      <c r="GN180" s="37"/>
      <c r="GO180" s="37"/>
      <c r="GP180" s="37"/>
      <c r="GQ180" s="37"/>
      <c r="GR180" s="37"/>
      <c r="GS180" s="37"/>
      <c r="GT180" s="37"/>
      <c r="GU180" s="37"/>
      <c r="GV180" s="37"/>
      <c r="GW180" s="37"/>
      <c r="GX180" s="37"/>
      <c r="GY180" s="37"/>
      <c r="GZ180" s="37"/>
      <c r="HA180" s="37"/>
      <c r="HB180" s="37"/>
      <c r="HC180" s="37"/>
      <c r="HD180" s="37"/>
      <c r="HE180" s="37"/>
      <c r="HF180" s="37"/>
      <c r="HG180" s="37"/>
      <c r="HH180" s="37"/>
      <c r="HI180" s="37"/>
      <c r="HJ180" s="37"/>
      <c r="HK180" s="37"/>
      <c r="HL180" s="37"/>
      <c r="HM180" s="37"/>
      <c r="HN180" s="37"/>
      <c r="HO180" s="37"/>
      <c r="HP180" s="37"/>
      <c r="HQ180" s="37"/>
      <c r="HR180" s="37"/>
      <c r="HS180" s="37"/>
      <c r="HT180" s="37"/>
      <c r="HU180" s="37"/>
      <c r="HV180" s="37"/>
      <c r="HW180" s="37"/>
      <c r="HX180" s="37"/>
      <c r="HY180" s="37"/>
      <c r="HZ180" s="37"/>
      <c r="IA180" s="37"/>
      <c r="IB180" s="37"/>
      <c r="IC180" s="37"/>
      <c r="ID180" s="37"/>
      <c r="IE180" s="37"/>
      <c r="IF180" s="37"/>
      <c r="IG180" s="37"/>
      <c r="IH180" s="37"/>
      <c r="II180" s="37"/>
      <c r="IJ180" s="37"/>
      <c r="IK180" s="37"/>
      <c r="IL180" s="37"/>
      <c r="IM180" s="37"/>
      <c r="IN180" s="37"/>
      <c r="IO180" s="37"/>
      <c r="IP180" s="37"/>
      <c r="IQ180" s="37"/>
      <c r="IR180" s="37"/>
      <c r="IS180" s="37"/>
      <c r="IT180" s="37"/>
      <c r="IU180" s="37"/>
      <c r="IV180" s="37"/>
    </row>
    <row r="181" spans="1:256" s="126" customFormat="1" ht="13.8">
      <c r="P181" s="181"/>
      <c r="Q181" s="125"/>
      <c r="R181" s="125"/>
      <c r="S181" s="125"/>
      <c r="T181" s="125"/>
    </row>
    <row r="182" spans="1:256" s="126" customFormat="1" ht="13.8">
      <c r="A182" s="125"/>
      <c r="B182" s="125"/>
      <c r="C182" s="187" t="s">
        <v>636</v>
      </c>
      <c r="E182" s="188"/>
      <c r="F182" s="197"/>
      <c r="G182" s="189"/>
      <c r="H182" s="125"/>
      <c r="I182" s="8"/>
      <c r="J182" s="125"/>
      <c r="K182" s="181"/>
      <c r="L182" s="125"/>
      <c r="M182" s="125"/>
      <c r="N182" s="125"/>
      <c r="O182" s="125"/>
      <c r="P182" s="181"/>
      <c r="Q182" s="125"/>
      <c r="R182" s="125"/>
      <c r="S182" s="125"/>
      <c r="T182" s="125"/>
    </row>
    <row r="183" spans="1:256" s="126" customFormat="1" ht="36" customHeight="1">
      <c r="A183" s="125"/>
      <c r="B183" s="26"/>
      <c r="C183" s="198"/>
      <c r="D183" s="199"/>
      <c r="E183" s="91" t="s">
        <v>79</v>
      </c>
      <c r="F183" s="25" t="s">
        <v>80</v>
      </c>
      <c r="G183" s="25" t="s">
        <v>6</v>
      </c>
      <c r="H183" s="29" t="s">
        <v>7</v>
      </c>
      <c r="I183" s="25" t="s">
        <v>646</v>
      </c>
      <c r="J183" s="25" t="s">
        <v>81</v>
      </c>
      <c r="K183" s="128" t="s">
        <v>10</v>
      </c>
      <c r="L183" s="25" t="s">
        <v>11</v>
      </c>
      <c r="M183" s="26" t="s">
        <v>12</v>
      </c>
      <c r="N183" s="25" t="s">
        <v>13</v>
      </c>
      <c r="O183" s="25" t="s">
        <v>14</v>
      </c>
    </row>
    <row r="184" spans="1:256" s="126" customFormat="1" ht="33" customHeight="1">
      <c r="B184" s="200"/>
      <c r="C184" s="201" t="s">
        <v>647</v>
      </c>
      <c r="D184" s="201" t="s">
        <v>648</v>
      </c>
      <c r="E184" s="202">
        <v>1</v>
      </c>
      <c r="F184" s="203" t="s">
        <v>649</v>
      </c>
      <c r="G184" s="204" t="s">
        <v>1009</v>
      </c>
      <c r="H184" s="205"/>
      <c r="I184" s="203" t="s">
        <v>650</v>
      </c>
      <c r="J184" s="206"/>
      <c r="K184" s="207">
        <v>72000</v>
      </c>
      <c r="L184" s="208" t="s">
        <v>651</v>
      </c>
      <c r="M184" s="209" t="s">
        <v>652</v>
      </c>
      <c r="N184" s="200"/>
      <c r="O184" s="200"/>
    </row>
    <row r="185" spans="1:256" s="126" customFormat="1" ht="28.8" customHeight="1">
      <c r="B185" s="200"/>
      <c r="C185" s="201" t="s">
        <v>647</v>
      </c>
      <c r="D185" s="201" t="s">
        <v>648</v>
      </c>
      <c r="E185" s="202">
        <v>2</v>
      </c>
      <c r="F185" s="203" t="s">
        <v>653</v>
      </c>
      <c r="G185" s="204" t="s">
        <v>1010</v>
      </c>
      <c r="H185" s="203"/>
      <c r="I185" s="203" t="s">
        <v>654</v>
      </c>
      <c r="J185" s="206"/>
      <c r="K185" s="207">
        <v>72000</v>
      </c>
      <c r="L185" s="208" t="s">
        <v>651</v>
      </c>
      <c r="M185" s="209" t="s">
        <v>652</v>
      </c>
      <c r="N185" s="200"/>
      <c r="O185" s="200"/>
    </row>
    <row r="186" spans="1:256" s="126" customFormat="1" ht="28.8" customHeight="1">
      <c r="B186" s="200"/>
      <c r="C186" s="201" t="s">
        <v>647</v>
      </c>
      <c r="D186" s="201" t="s">
        <v>648</v>
      </c>
      <c r="E186" s="202">
        <v>3</v>
      </c>
      <c r="F186" s="203" t="s">
        <v>655</v>
      </c>
      <c r="G186" s="204" t="s">
        <v>1050</v>
      </c>
      <c r="H186" s="203"/>
      <c r="I186" s="203" t="s">
        <v>656</v>
      </c>
      <c r="J186" s="206"/>
      <c r="K186" s="207">
        <v>72000</v>
      </c>
      <c r="L186" s="208" t="s">
        <v>651</v>
      </c>
      <c r="M186" s="209" t="s">
        <v>652</v>
      </c>
      <c r="N186" s="200"/>
      <c r="O186" s="200"/>
    </row>
    <row r="190" spans="1:256" s="126" customFormat="1" ht="33" customHeight="1">
      <c r="A190" s="8"/>
      <c r="B190" s="7"/>
      <c r="C190" s="115"/>
      <c r="D190" s="116"/>
      <c r="E190" s="117" t="s">
        <v>164</v>
      </c>
      <c r="F190" s="118"/>
      <c r="G190" s="28"/>
      <c r="H190" s="119"/>
      <c r="I190" s="120"/>
      <c r="J190" s="121"/>
      <c r="K190" s="122"/>
      <c r="L190" s="122"/>
      <c r="M190" s="121"/>
      <c r="N190" s="123"/>
      <c r="O190" s="7"/>
      <c r="P190" s="124"/>
      <c r="Q190" s="7"/>
      <c r="R190" s="7"/>
      <c r="S190" s="7"/>
      <c r="T190" s="8"/>
      <c r="U190" s="8"/>
      <c r="V190" s="8"/>
      <c r="W190" s="8"/>
      <c r="X190" s="8"/>
      <c r="Y190" s="125"/>
      <c r="Z190" s="125"/>
      <c r="AA190" s="125"/>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37"/>
      <c r="CA190" s="37"/>
      <c r="CB190" s="37"/>
      <c r="CC190" s="37"/>
      <c r="CD190" s="37"/>
      <c r="CE190" s="37"/>
      <c r="CF190" s="37"/>
      <c r="CG190" s="37"/>
      <c r="CH190" s="37"/>
      <c r="CI190" s="37"/>
      <c r="CJ190" s="37"/>
      <c r="CK190" s="37"/>
      <c r="CL190" s="37"/>
      <c r="CM190" s="37"/>
      <c r="CN190" s="37"/>
      <c r="CO190" s="37"/>
      <c r="CP190" s="37"/>
      <c r="CQ190" s="37"/>
      <c r="CR190" s="37"/>
      <c r="CS190" s="37"/>
      <c r="CT190" s="37"/>
      <c r="CU190" s="37"/>
      <c r="CV190" s="37"/>
      <c r="CW190" s="37"/>
      <c r="CX190" s="37"/>
      <c r="CY190" s="37"/>
      <c r="CZ190" s="37"/>
      <c r="DA190" s="37"/>
      <c r="DB190" s="37"/>
      <c r="DC190" s="37"/>
      <c r="DD190" s="37"/>
      <c r="DE190" s="37"/>
      <c r="DF190" s="37"/>
      <c r="DG190" s="37"/>
      <c r="DH190" s="37"/>
      <c r="DI190" s="37"/>
      <c r="DJ190" s="37"/>
      <c r="DK190" s="37"/>
      <c r="DL190" s="37"/>
      <c r="DM190" s="37"/>
      <c r="DN190" s="37"/>
      <c r="DO190" s="37"/>
      <c r="DP190" s="37"/>
      <c r="DQ190" s="37"/>
      <c r="DR190" s="37"/>
      <c r="DS190" s="37"/>
      <c r="DT190" s="37"/>
      <c r="DU190" s="37"/>
      <c r="DV190" s="37"/>
      <c r="DW190" s="37"/>
      <c r="DX190" s="37"/>
      <c r="DY190" s="37"/>
      <c r="DZ190" s="37"/>
      <c r="EA190" s="37"/>
      <c r="EB190" s="37"/>
      <c r="EC190" s="37"/>
      <c r="ED190" s="37"/>
      <c r="EE190" s="37"/>
      <c r="EF190" s="37"/>
      <c r="EG190" s="37"/>
      <c r="EH190" s="37"/>
      <c r="EI190" s="37"/>
      <c r="EJ190" s="37"/>
      <c r="EK190" s="37"/>
      <c r="EL190" s="37"/>
      <c r="EM190" s="37"/>
      <c r="EN190" s="37"/>
      <c r="EO190" s="37"/>
      <c r="EP190" s="37"/>
      <c r="EQ190" s="37"/>
      <c r="ER190" s="37"/>
      <c r="ES190" s="37"/>
      <c r="ET190" s="37"/>
      <c r="EU190" s="37"/>
      <c r="EV190" s="37"/>
      <c r="EW190" s="37"/>
      <c r="EX190" s="37"/>
      <c r="EY190" s="37"/>
      <c r="EZ190" s="37"/>
      <c r="FA190" s="37"/>
      <c r="FB190" s="37"/>
      <c r="FC190" s="37"/>
      <c r="FD190" s="37"/>
      <c r="FE190" s="37"/>
      <c r="FF190" s="37"/>
      <c r="FG190" s="37"/>
      <c r="FH190" s="37"/>
      <c r="FI190" s="37"/>
      <c r="FJ190" s="37"/>
      <c r="FK190" s="37"/>
      <c r="FL190" s="37"/>
      <c r="FM190" s="37"/>
      <c r="FN190" s="37"/>
      <c r="FO190" s="37"/>
      <c r="FP190" s="37"/>
      <c r="FQ190" s="37"/>
      <c r="FR190" s="37"/>
      <c r="FS190" s="37"/>
      <c r="FT190" s="37"/>
      <c r="FU190" s="37"/>
      <c r="FV190" s="37"/>
      <c r="FW190" s="37"/>
      <c r="FX190" s="37"/>
      <c r="FY190" s="37"/>
      <c r="FZ190" s="37"/>
      <c r="GA190" s="37"/>
      <c r="GB190" s="37"/>
      <c r="GC190" s="37"/>
      <c r="GD190" s="37"/>
      <c r="GE190" s="37"/>
      <c r="GF190" s="37"/>
      <c r="GG190" s="37"/>
      <c r="GH190" s="37"/>
      <c r="GI190" s="37"/>
      <c r="GJ190" s="37"/>
      <c r="GK190" s="37"/>
      <c r="GL190" s="37"/>
      <c r="GM190" s="37"/>
      <c r="GN190" s="37"/>
      <c r="GO190" s="37"/>
      <c r="GP190" s="37"/>
      <c r="GQ190" s="37"/>
      <c r="GR190" s="37"/>
      <c r="GS190" s="37"/>
      <c r="GT190" s="37"/>
      <c r="GU190" s="37"/>
      <c r="GV190" s="37"/>
      <c r="GW190" s="37"/>
      <c r="GX190" s="37"/>
      <c r="GY190" s="37"/>
      <c r="GZ190" s="37"/>
      <c r="HA190" s="37"/>
      <c r="HB190" s="37"/>
      <c r="HC190" s="37"/>
      <c r="HD190" s="37"/>
      <c r="HE190" s="37"/>
      <c r="HF190" s="37"/>
      <c r="HG190" s="37"/>
      <c r="HH190" s="37"/>
      <c r="HI190" s="37"/>
      <c r="HJ190" s="37"/>
      <c r="HK190" s="37"/>
      <c r="HL190" s="37"/>
      <c r="HM190" s="37"/>
      <c r="HN190" s="37"/>
      <c r="HO190" s="37"/>
      <c r="HP190" s="37"/>
      <c r="HQ190" s="37"/>
      <c r="HR190" s="37"/>
      <c r="HS190" s="37"/>
      <c r="HT190" s="37"/>
      <c r="HU190" s="37"/>
      <c r="HV190" s="37"/>
      <c r="HW190" s="37"/>
      <c r="HX190" s="37"/>
      <c r="HY190" s="37"/>
      <c r="HZ190" s="37"/>
      <c r="IA190" s="37"/>
      <c r="IB190" s="37"/>
      <c r="IC190" s="37"/>
      <c r="ID190" s="37"/>
      <c r="IE190" s="37"/>
      <c r="IF190" s="37"/>
      <c r="IG190" s="37"/>
      <c r="IH190" s="37"/>
      <c r="II190" s="37"/>
      <c r="IJ190" s="37"/>
      <c r="IK190" s="37"/>
      <c r="IL190" s="37"/>
      <c r="IM190" s="37"/>
      <c r="IN190" s="37"/>
      <c r="IO190" s="37"/>
      <c r="IP190" s="37"/>
      <c r="IQ190" s="37"/>
      <c r="IR190" s="37"/>
      <c r="IS190" s="37"/>
      <c r="IT190" s="37"/>
    </row>
    <row r="191" spans="1:256" s="129" customFormat="1" ht="73.2" customHeight="1">
      <c r="A191" s="8"/>
      <c r="B191" s="127"/>
      <c r="C191" s="25"/>
      <c r="D191" s="25" t="s">
        <v>78</v>
      </c>
      <c r="E191" s="25" t="s">
        <v>165</v>
      </c>
      <c r="F191" s="25" t="s">
        <v>166</v>
      </c>
      <c r="G191" s="25" t="s">
        <v>6</v>
      </c>
      <c r="H191" s="29" t="s">
        <v>7</v>
      </c>
      <c r="I191" s="25" t="s">
        <v>167</v>
      </c>
      <c r="J191" s="25" t="s">
        <v>168</v>
      </c>
      <c r="K191" s="128" t="s">
        <v>169</v>
      </c>
      <c r="L191" s="25" t="s">
        <v>170</v>
      </c>
      <c r="M191" s="16" t="s">
        <v>11</v>
      </c>
      <c r="N191" s="17" t="s">
        <v>12</v>
      </c>
      <c r="O191" s="14" t="s">
        <v>13</v>
      </c>
      <c r="P191" s="128" t="s">
        <v>171</v>
      </c>
      <c r="Q191" s="25" t="s">
        <v>172</v>
      </c>
      <c r="R191" s="25" t="s">
        <v>173</v>
      </c>
      <c r="S191" s="25" t="s">
        <v>174</v>
      </c>
      <c r="T191" s="8"/>
      <c r="U191" s="8"/>
      <c r="V191" s="8"/>
      <c r="W191" s="8"/>
      <c r="X191" s="8"/>
      <c r="Y191" s="125"/>
      <c r="Z191" s="125"/>
      <c r="AA191" s="125"/>
      <c r="AB191" s="126"/>
      <c r="AC191" s="126"/>
      <c r="AD191" s="126"/>
      <c r="AE191" s="126"/>
      <c r="AF191" s="126"/>
      <c r="AG191" s="126"/>
      <c r="AH191" s="126"/>
      <c r="AI191" s="126"/>
      <c r="AJ191" s="126"/>
      <c r="AK191" s="126"/>
      <c r="AL191" s="126"/>
      <c r="AM191" s="126"/>
      <c r="AN191" s="126"/>
      <c r="AO191" s="126"/>
      <c r="AP191" s="126"/>
      <c r="AQ191" s="126"/>
      <c r="AR191" s="126"/>
      <c r="AS191" s="126"/>
      <c r="AT191" s="126"/>
      <c r="AU191" s="126"/>
      <c r="AV191" s="126"/>
      <c r="AW191" s="126"/>
      <c r="AX191" s="126"/>
      <c r="AY191" s="126"/>
      <c r="AZ191" s="126"/>
      <c r="BA191" s="126"/>
      <c r="BB191" s="126"/>
      <c r="BC191" s="126"/>
      <c r="BD191" s="126"/>
      <c r="BE191" s="126"/>
      <c r="BF191" s="126"/>
      <c r="BG191" s="126"/>
      <c r="BH191" s="126"/>
      <c r="BI191" s="126"/>
      <c r="BJ191" s="126"/>
      <c r="BK191" s="126"/>
      <c r="BL191" s="126"/>
      <c r="BM191" s="126"/>
      <c r="BN191" s="126"/>
      <c r="BO191" s="126"/>
      <c r="BP191" s="126"/>
      <c r="BQ191" s="126"/>
      <c r="BR191" s="126"/>
      <c r="BS191" s="126"/>
      <c r="BT191" s="126"/>
      <c r="BU191" s="126"/>
      <c r="BV191" s="126"/>
      <c r="BW191" s="126"/>
      <c r="BX191" s="126"/>
      <c r="BY191" s="126"/>
      <c r="BZ191" s="126"/>
      <c r="CA191" s="126"/>
      <c r="CB191" s="126"/>
      <c r="CC191" s="126"/>
      <c r="CD191" s="126"/>
      <c r="CE191" s="126"/>
      <c r="CF191" s="126"/>
      <c r="CG191" s="126"/>
      <c r="CH191" s="126"/>
      <c r="CI191" s="126"/>
      <c r="CJ191" s="126"/>
      <c r="CK191" s="126"/>
      <c r="CL191" s="126"/>
      <c r="CM191" s="126"/>
      <c r="CN191" s="126"/>
      <c r="CO191" s="126"/>
      <c r="CP191" s="126"/>
      <c r="CQ191" s="126"/>
      <c r="CR191" s="126"/>
      <c r="CS191" s="126"/>
      <c r="CT191" s="126"/>
      <c r="CU191" s="126"/>
      <c r="CV191" s="126"/>
      <c r="CW191" s="126"/>
      <c r="CX191" s="126"/>
      <c r="CY191" s="126"/>
      <c r="CZ191" s="126"/>
      <c r="DA191" s="126"/>
      <c r="DB191" s="126"/>
      <c r="DC191" s="126"/>
      <c r="DD191" s="126"/>
      <c r="DE191" s="126"/>
      <c r="DF191" s="126"/>
      <c r="DG191" s="126"/>
      <c r="DH191" s="126"/>
      <c r="DI191" s="126"/>
      <c r="DJ191" s="126"/>
      <c r="DK191" s="126"/>
      <c r="DL191" s="126"/>
      <c r="DM191" s="126"/>
      <c r="DN191" s="126"/>
      <c r="DO191" s="126"/>
      <c r="DP191" s="126"/>
      <c r="DQ191" s="126"/>
      <c r="DR191" s="126"/>
      <c r="DS191" s="126"/>
      <c r="DT191" s="126"/>
      <c r="DU191" s="126"/>
      <c r="DV191" s="126"/>
      <c r="DW191" s="126"/>
      <c r="DX191" s="126"/>
      <c r="DY191" s="126"/>
      <c r="DZ191" s="126"/>
      <c r="EA191" s="126"/>
      <c r="EB191" s="126"/>
      <c r="EC191" s="126"/>
      <c r="ED191" s="126"/>
      <c r="EE191" s="126"/>
      <c r="EF191" s="126"/>
      <c r="EG191" s="126"/>
      <c r="EH191" s="126"/>
      <c r="EI191" s="126"/>
      <c r="EJ191" s="126"/>
      <c r="EK191" s="126"/>
      <c r="EL191" s="126"/>
      <c r="EM191" s="126"/>
      <c r="EN191" s="126"/>
      <c r="EO191" s="126"/>
      <c r="EP191" s="126"/>
      <c r="EQ191" s="126"/>
      <c r="ER191" s="126"/>
      <c r="ES191" s="126"/>
      <c r="ET191" s="126"/>
      <c r="EU191" s="126"/>
      <c r="EV191" s="126"/>
      <c r="EW191" s="126"/>
      <c r="EX191" s="126"/>
      <c r="EY191" s="126"/>
      <c r="EZ191" s="126"/>
      <c r="FA191" s="126"/>
      <c r="FB191" s="126"/>
      <c r="FC191" s="126"/>
      <c r="FD191" s="126"/>
      <c r="FE191" s="126"/>
      <c r="FF191" s="126"/>
      <c r="FG191" s="126"/>
      <c r="FH191" s="126"/>
      <c r="FI191" s="126"/>
      <c r="FJ191" s="126"/>
      <c r="FK191" s="126"/>
      <c r="FL191" s="126"/>
      <c r="FM191" s="126"/>
      <c r="FN191" s="126"/>
      <c r="FO191" s="126"/>
      <c r="FP191" s="126"/>
      <c r="FQ191" s="126"/>
      <c r="FR191" s="126"/>
      <c r="FS191" s="126"/>
      <c r="FT191" s="126"/>
      <c r="FU191" s="126"/>
      <c r="FV191" s="126"/>
      <c r="FW191" s="126"/>
      <c r="FX191" s="126"/>
      <c r="FY191" s="126"/>
      <c r="FZ191" s="126"/>
      <c r="GA191" s="126"/>
      <c r="GB191" s="126"/>
      <c r="GC191" s="126"/>
      <c r="GD191" s="126"/>
      <c r="GE191" s="126"/>
      <c r="GF191" s="126"/>
      <c r="GG191" s="126"/>
      <c r="GH191" s="126"/>
      <c r="GI191" s="126"/>
      <c r="GJ191" s="126"/>
      <c r="GK191" s="126"/>
      <c r="GL191" s="126"/>
      <c r="GM191" s="126"/>
      <c r="GN191" s="126"/>
      <c r="GO191" s="126"/>
      <c r="GP191" s="126"/>
      <c r="GQ191" s="126"/>
      <c r="GR191" s="126"/>
      <c r="GS191" s="126"/>
      <c r="GT191" s="126"/>
      <c r="GU191" s="126"/>
      <c r="GV191" s="126"/>
      <c r="GW191" s="126"/>
      <c r="GX191" s="126"/>
      <c r="GY191" s="126"/>
      <c r="GZ191" s="126"/>
      <c r="HA191" s="126"/>
      <c r="HB191" s="126"/>
      <c r="HC191" s="126"/>
      <c r="HD191" s="126"/>
      <c r="HE191" s="126"/>
      <c r="HF191" s="126"/>
      <c r="HG191" s="126"/>
      <c r="HH191" s="126"/>
      <c r="HI191" s="126"/>
      <c r="HJ191" s="126"/>
      <c r="HK191" s="126"/>
      <c r="HL191" s="126"/>
      <c r="HM191" s="126"/>
      <c r="HN191" s="126"/>
      <c r="HO191" s="126"/>
      <c r="HP191" s="126"/>
      <c r="HQ191" s="126"/>
      <c r="HR191" s="126"/>
      <c r="HS191" s="126"/>
      <c r="HT191" s="126"/>
      <c r="HU191" s="126"/>
      <c r="HV191" s="126"/>
      <c r="HW191" s="126"/>
      <c r="HX191" s="126"/>
      <c r="HY191" s="126"/>
      <c r="HZ191" s="126"/>
      <c r="IA191" s="126"/>
      <c r="IB191" s="126"/>
      <c r="IC191" s="126"/>
      <c r="ID191" s="126"/>
      <c r="IE191" s="126"/>
      <c r="IF191" s="126"/>
      <c r="IG191" s="126"/>
      <c r="IH191" s="126"/>
      <c r="II191" s="126"/>
      <c r="IJ191" s="126"/>
      <c r="IK191" s="126"/>
      <c r="IL191" s="126"/>
      <c r="IM191" s="126"/>
      <c r="IN191" s="126"/>
      <c r="IO191" s="126"/>
      <c r="IP191" s="126"/>
      <c r="IQ191" s="126"/>
      <c r="IR191" s="126"/>
      <c r="IS191" s="126"/>
      <c r="IT191" s="126"/>
      <c r="IU191" s="126"/>
      <c r="IV191" s="126"/>
    </row>
    <row r="192" spans="1:256" s="129" customFormat="1" ht="57.6" customHeight="1">
      <c r="B192" s="130" t="s">
        <v>175</v>
      </c>
      <c r="C192" s="95"/>
      <c r="D192" s="131"/>
      <c r="E192" s="95" t="s">
        <v>176</v>
      </c>
      <c r="F192" s="130" t="s">
        <v>177</v>
      </c>
      <c r="G192" s="95" t="s">
        <v>1012</v>
      </c>
      <c r="H192" s="101" t="s">
        <v>951</v>
      </c>
      <c r="I192" s="130" t="s">
        <v>178</v>
      </c>
      <c r="J192" s="130"/>
      <c r="K192" s="132">
        <v>2500000</v>
      </c>
      <c r="L192" s="132">
        <v>2000000</v>
      </c>
      <c r="M192" s="133">
        <v>42036</v>
      </c>
      <c r="N192" s="134">
        <v>42400</v>
      </c>
      <c r="O192" s="135" t="s">
        <v>179</v>
      </c>
      <c r="P192" s="136" t="s">
        <v>180</v>
      </c>
      <c r="Q192" s="137">
        <v>1324000</v>
      </c>
      <c r="R192" s="138">
        <v>676000</v>
      </c>
      <c r="S192" s="138"/>
      <c r="T192" s="138">
        <v>2190000</v>
      </c>
      <c r="U192" s="139"/>
      <c r="V192" s="139"/>
    </row>
  </sheetData>
  <mergeCells count="4">
    <mergeCell ref="H2:M2"/>
    <mergeCell ref="E27:I27"/>
    <mergeCell ref="E154:H154"/>
    <mergeCell ref="F4:I4"/>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92"/>
  <sheetViews>
    <sheetView topLeftCell="A153" workbookViewId="0">
      <selection activeCell="H185" sqref="H185"/>
    </sheetView>
  </sheetViews>
  <sheetFormatPr defaultRowHeight="16.2"/>
  <cols>
    <col min="1" max="1" width="8.88671875" style="1"/>
    <col min="2" max="2" width="10.109375" style="1" customWidth="1"/>
    <col min="3" max="5" width="8.88671875" style="1"/>
    <col min="6" max="6" width="13.77734375" style="1" customWidth="1"/>
    <col min="7" max="8" width="8.88671875" style="1"/>
    <col min="9" max="9" width="41.109375" style="1" customWidth="1"/>
    <col min="10" max="10" width="10.88671875" style="1" customWidth="1"/>
    <col min="11" max="11" width="10.44140625" style="1" customWidth="1"/>
    <col min="12" max="12" width="9.77734375" style="1" customWidth="1"/>
    <col min="13" max="13" width="8.88671875" style="1"/>
    <col min="14" max="14" width="18.109375" style="1" customWidth="1"/>
    <col min="15" max="15" width="10.109375" style="1" customWidth="1"/>
    <col min="16" max="17" width="9.88671875" style="1" customWidth="1"/>
    <col min="18" max="18" width="11.44140625" style="1" customWidth="1"/>
    <col min="19" max="19" width="8.88671875" style="1"/>
    <col min="20" max="20" width="12.88671875" style="1" customWidth="1"/>
    <col min="21" max="26" width="8.88671875" style="1"/>
    <col min="27" max="27" width="13.21875" style="1" customWidth="1"/>
    <col min="28" max="16384" width="8.88671875" style="1"/>
  </cols>
  <sheetData>
    <row r="1" spans="1:26">
      <c r="A1" s="3"/>
      <c r="B1" s="2"/>
      <c r="C1" s="48"/>
      <c r="D1" s="41"/>
      <c r="E1" s="2"/>
      <c r="F1" s="2"/>
      <c r="G1" s="45"/>
      <c r="H1" s="3"/>
      <c r="I1" s="3"/>
      <c r="J1" s="3"/>
      <c r="K1" s="5"/>
      <c r="L1" s="5"/>
      <c r="M1" s="3"/>
      <c r="N1" s="4"/>
      <c r="O1" s="3"/>
      <c r="P1" s="5"/>
      <c r="Q1" s="3"/>
      <c r="R1" s="87"/>
      <c r="S1" s="87"/>
      <c r="T1" s="87"/>
      <c r="U1" s="87"/>
      <c r="V1" s="87"/>
      <c r="W1" s="87"/>
      <c r="X1" s="87"/>
      <c r="Y1" s="87"/>
      <c r="Z1" s="87"/>
    </row>
    <row r="2" spans="1:26" ht="27" customHeight="1">
      <c r="A2" s="8"/>
      <c r="B2" s="7"/>
      <c r="C2" s="11"/>
      <c r="D2" s="7"/>
      <c r="E2" s="40"/>
      <c r="F2" s="7"/>
      <c r="G2" s="38"/>
      <c r="H2" s="294" t="s">
        <v>163</v>
      </c>
      <c r="I2" s="295"/>
      <c r="J2" s="295"/>
      <c r="K2" s="295"/>
      <c r="L2" s="295"/>
      <c r="M2" s="295"/>
      <c r="N2" s="8"/>
      <c r="O2" s="8"/>
      <c r="P2" s="20"/>
      <c r="Q2" s="8"/>
      <c r="R2" s="87"/>
      <c r="S2" s="87"/>
      <c r="T2" s="87"/>
      <c r="U2" s="87"/>
      <c r="V2" s="87"/>
      <c r="W2" s="87"/>
      <c r="X2" s="87"/>
      <c r="Y2" s="87"/>
      <c r="Z2" s="87"/>
    </row>
    <row r="3" spans="1:26">
      <c r="A3" s="8"/>
      <c r="B3" s="7"/>
      <c r="C3" s="11"/>
      <c r="D3" s="9"/>
      <c r="E3" s="10"/>
      <c r="F3" s="8"/>
      <c r="G3" s="11"/>
      <c r="H3" s="8"/>
      <c r="I3" s="8"/>
      <c r="J3" s="8"/>
      <c r="K3" s="42"/>
      <c r="L3" s="8"/>
      <c r="M3" s="87"/>
      <c r="N3" s="8"/>
      <c r="O3" s="8"/>
      <c r="P3" s="20"/>
      <c r="Q3" s="8"/>
      <c r="R3" s="87"/>
      <c r="S3" s="87"/>
      <c r="T3" s="87"/>
      <c r="U3" s="87"/>
      <c r="V3" s="87"/>
      <c r="W3" s="87"/>
      <c r="X3" s="87"/>
      <c r="Y3" s="87"/>
      <c r="Z3" s="87"/>
    </row>
    <row r="4" spans="1:26" ht="22.2">
      <c r="A4" s="8"/>
      <c r="B4" s="7"/>
      <c r="C4" s="11"/>
      <c r="D4" s="87"/>
      <c r="E4" s="87"/>
      <c r="F4" s="300" t="s">
        <v>1</v>
      </c>
      <c r="G4" s="301"/>
      <c r="H4" s="301"/>
      <c r="I4" s="301"/>
      <c r="J4" s="8"/>
      <c r="K4" s="42"/>
      <c r="L4" s="20"/>
      <c r="M4" s="8"/>
      <c r="N4" s="12"/>
      <c r="O4" s="8"/>
      <c r="P4" s="20"/>
      <c r="Q4" s="8"/>
      <c r="R4" s="87"/>
      <c r="S4" s="87"/>
      <c r="T4" s="87"/>
      <c r="U4" s="87"/>
      <c r="V4" s="87"/>
      <c r="W4" s="87"/>
      <c r="X4" s="87"/>
      <c r="Y4" s="87"/>
      <c r="Z4" s="87"/>
    </row>
    <row r="5" spans="1:26" ht="27.6">
      <c r="A5" s="8"/>
      <c r="B5" s="14" t="s">
        <v>2</v>
      </c>
      <c r="C5" s="91" t="s">
        <v>3</v>
      </c>
      <c r="D5" s="91"/>
      <c r="E5" s="91" t="s">
        <v>4</v>
      </c>
      <c r="F5" s="91" t="s">
        <v>5</v>
      </c>
      <c r="G5" s="91" t="s">
        <v>6</v>
      </c>
      <c r="H5" s="14" t="s">
        <v>7</v>
      </c>
      <c r="I5" s="91" t="s">
        <v>8</v>
      </c>
      <c r="J5" s="91" t="s">
        <v>9</v>
      </c>
      <c r="K5" s="15" t="s">
        <v>10</v>
      </c>
      <c r="L5" s="16" t="s">
        <v>11</v>
      </c>
      <c r="M5" s="17" t="s">
        <v>12</v>
      </c>
      <c r="N5" s="14" t="s">
        <v>13</v>
      </c>
      <c r="O5" s="91" t="s">
        <v>14</v>
      </c>
      <c r="P5" s="15" t="s">
        <v>15</v>
      </c>
      <c r="Q5" s="14" t="s">
        <v>16</v>
      </c>
      <c r="R5" s="87"/>
      <c r="S5" s="87"/>
      <c r="T5" s="87"/>
      <c r="U5" s="37"/>
      <c r="V5" s="87"/>
      <c r="W5" s="87"/>
      <c r="X5" s="87"/>
      <c r="Y5" s="87"/>
    </row>
    <row r="6" spans="1:26" ht="41.4">
      <c r="A6" s="92">
        <v>2</v>
      </c>
      <c r="B6" s="93">
        <v>1030046208</v>
      </c>
      <c r="C6" s="54">
        <v>2</v>
      </c>
      <c r="D6" s="54"/>
      <c r="E6" s="55" t="s">
        <v>22</v>
      </c>
      <c r="F6" s="54" t="s">
        <v>23</v>
      </c>
      <c r="G6" s="55" t="s">
        <v>859</v>
      </c>
      <c r="H6" s="54"/>
      <c r="I6" s="54" t="s">
        <v>24</v>
      </c>
      <c r="J6" s="69" t="s">
        <v>0</v>
      </c>
      <c r="K6" s="62">
        <v>750000</v>
      </c>
      <c r="L6" s="58" t="s">
        <v>25</v>
      </c>
      <c r="M6" s="58">
        <v>42216</v>
      </c>
      <c r="N6" s="54" t="s">
        <v>26</v>
      </c>
      <c r="O6" s="54" t="s">
        <v>27</v>
      </c>
      <c r="P6" s="63">
        <v>375000</v>
      </c>
      <c r="Q6" s="54"/>
      <c r="R6" s="61">
        <v>1</v>
      </c>
      <c r="S6" s="92"/>
      <c r="T6" s="88"/>
      <c r="U6" s="92"/>
      <c r="V6" s="87"/>
      <c r="W6" s="87"/>
      <c r="X6" s="87"/>
      <c r="Y6" s="87"/>
    </row>
    <row r="7" spans="1:26" ht="41.4">
      <c r="A7" s="92">
        <v>3</v>
      </c>
      <c r="B7" s="54">
        <v>1030046084</v>
      </c>
      <c r="C7" s="54">
        <v>3</v>
      </c>
      <c r="D7" s="54">
        <v>1030046084</v>
      </c>
      <c r="E7" s="55" t="s">
        <v>29</v>
      </c>
      <c r="F7" s="54" t="s">
        <v>30</v>
      </c>
      <c r="G7" s="55" t="s">
        <v>860</v>
      </c>
      <c r="H7" s="54"/>
      <c r="I7" s="54" t="s">
        <v>31</v>
      </c>
      <c r="J7" s="74" t="s">
        <v>0</v>
      </c>
      <c r="K7" s="62">
        <v>499000</v>
      </c>
      <c r="L7" s="58" t="s">
        <v>25</v>
      </c>
      <c r="M7" s="58">
        <v>42216</v>
      </c>
      <c r="N7" s="54" t="s">
        <v>26</v>
      </c>
      <c r="O7" s="54" t="s">
        <v>32</v>
      </c>
      <c r="P7" s="63"/>
      <c r="Q7" s="54"/>
      <c r="R7" s="61">
        <v>2</v>
      </c>
      <c r="S7" s="92"/>
      <c r="T7" s="88"/>
      <c r="U7" s="92"/>
      <c r="V7" s="87"/>
      <c r="W7" s="87"/>
      <c r="X7" s="87"/>
      <c r="Y7" s="87"/>
    </row>
    <row r="8" spans="1:26" ht="41.4">
      <c r="A8" s="92">
        <v>4</v>
      </c>
      <c r="B8" s="54">
        <v>1030046084</v>
      </c>
      <c r="C8" s="54">
        <v>4</v>
      </c>
      <c r="D8" s="54">
        <v>1030046084</v>
      </c>
      <c r="E8" s="65" t="s">
        <v>33</v>
      </c>
      <c r="F8" s="54" t="s">
        <v>34</v>
      </c>
      <c r="G8" s="55" t="s">
        <v>861</v>
      </c>
      <c r="H8" s="54"/>
      <c r="I8" s="54" t="s">
        <v>35</v>
      </c>
      <c r="J8" s="69" t="s">
        <v>0</v>
      </c>
      <c r="K8" s="62">
        <v>992000</v>
      </c>
      <c r="L8" s="58" t="s">
        <v>25</v>
      </c>
      <c r="M8" s="58">
        <v>42216</v>
      </c>
      <c r="N8" s="54" t="s">
        <v>26</v>
      </c>
      <c r="O8" s="54" t="s">
        <v>36</v>
      </c>
      <c r="P8" s="63"/>
      <c r="Q8" s="54"/>
      <c r="R8" s="61">
        <v>3</v>
      </c>
      <c r="S8" s="92"/>
      <c r="T8" s="88"/>
      <c r="U8" s="92"/>
      <c r="V8" s="87"/>
      <c r="W8" s="87"/>
      <c r="X8" s="87"/>
      <c r="Y8" s="87"/>
    </row>
    <row r="9" spans="1:26" ht="41.4">
      <c r="A9" s="92">
        <v>5</v>
      </c>
      <c r="B9" s="54">
        <v>1030046084</v>
      </c>
      <c r="C9" s="54">
        <v>5</v>
      </c>
      <c r="D9" s="54">
        <v>1030046084</v>
      </c>
      <c r="E9" s="65" t="s">
        <v>37</v>
      </c>
      <c r="F9" s="54" t="s">
        <v>38</v>
      </c>
      <c r="G9" s="55" t="s">
        <v>862</v>
      </c>
      <c r="H9" s="54"/>
      <c r="I9" s="54" t="s">
        <v>39</v>
      </c>
      <c r="J9" s="69" t="s">
        <v>0</v>
      </c>
      <c r="K9" s="62">
        <v>1030000</v>
      </c>
      <c r="L9" s="58" t="s">
        <v>25</v>
      </c>
      <c r="M9" s="58">
        <v>42216</v>
      </c>
      <c r="N9" s="54" t="s">
        <v>26</v>
      </c>
      <c r="O9" s="54" t="s">
        <v>32</v>
      </c>
      <c r="P9" s="63"/>
      <c r="Q9" s="54"/>
      <c r="R9" s="61">
        <v>4</v>
      </c>
      <c r="S9" s="92"/>
      <c r="T9" s="88"/>
      <c r="U9" s="92"/>
      <c r="V9" s="87"/>
      <c r="W9" s="87"/>
      <c r="X9" s="87"/>
      <c r="Y9" s="87"/>
    </row>
    <row r="10" spans="1:26" ht="41.4">
      <c r="A10" s="92">
        <v>6</v>
      </c>
      <c r="B10" s="61"/>
      <c r="C10" s="54">
        <v>6</v>
      </c>
      <c r="D10" s="54"/>
      <c r="E10" s="55" t="s">
        <v>40</v>
      </c>
      <c r="F10" s="54" t="s">
        <v>41</v>
      </c>
      <c r="G10" s="55" t="s">
        <v>863</v>
      </c>
      <c r="H10" s="54"/>
      <c r="I10" s="54" t="s">
        <v>42</v>
      </c>
      <c r="J10" s="59"/>
      <c r="K10" s="62">
        <v>610000</v>
      </c>
      <c r="L10" s="58" t="s">
        <v>25</v>
      </c>
      <c r="M10" s="58">
        <v>42216</v>
      </c>
      <c r="N10" s="54" t="s">
        <v>26</v>
      </c>
      <c r="O10" s="54" t="s">
        <v>32</v>
      </c>
      <c r="P10" s="63"/>
      <c r="Q10" s="54"/>
      <c r="R10" s="61">
        <v>5</v>
      </c>
      <c r="S10" s="92"/>
      <c r="T10" s="73"/>
      <c r="U10" s="92"/>
      <c r="V10" s="87"/>
      <c r="W10" s="87"/>
      <c r="X10" s="87"/>
      <c r="Y10" s="87"/>
    </row>
    <row r="11" spans="1:26" ht="41.4">
      <c r="A11" s="92">
        <v>7</v>
      </c>
      <c r="B11" s="61"/>
      <c r="C11" s="54">
        <v>7</v>
      </c>
      <c r="D11" s="54"/>
      <c r="E11" s="55" t="s">
        <v>29</v>
      </c>
      <c r="F11" s="54" t="s">
        <v>43</v>
      </c>
      <c r="G11" s="55" t="s">
        <v>864</v>
      </c>
      <c r="H11" s="54"/>
      <c r="I11" s="54" t="s">
        <v>44</v>
      </c>
      <c r="J11" s="69" t="s">
        <v>0</v>
      </c>
      <c r="K11" s="62">
        <v>514000</v>
      </c>
      <c r="L11" s="58" t="s">
        <v>25</v>
      </c>
      <c r="M11" s="58">
        <v>42216</v>
      </c>
      <c r="N11" s="54" t="s">
        <v>26</v>
      </c>
      <c r="O11" s="54" t="s">
        <v>32</v>
      </c>
      <c r="P11" s="63"/>
      <c r="Q11" s="54"/>
      <c r="R11" s="61">
        <v>6</v>
      </c>
      <c r="S11" s="92"/>
      <c r="T11" s="92"/>
      <c r="U11" s="92"/>
      <c r="V11" s="87"/>
      <c r="W11" s="87"/>
      <c r="X11" s="87"/>
      <c r="Y11" s="87"/>
    </row>
    <row r="12" spans="1:26" ht="41.4">
      <c r="A12" s="92">
        <v>8</v>
      </c>
      <c r="B12" s="61"/>
      <c r="C12" s="54">
        <v>8</v>
      </c>
      <c r="D12" s="54"/>
      <c r="E12" s="55" t="s">
        <v>45</v>
      </c>
      <c r="F12" s="54" t="s">
        <v>46</v>
      </c>
      <c r="G12" s="55" t="s">
        <v>865</v>
      </c>
      <c r="H12" s="54" t="s">
        <v>866</v>
      </c>
      <c r="I12" s="54" t="s">
        <v>47</v>
      </c>
      <c r="J12" s="69" t="s">
        <v>0</v>
      </c>
      <c r="K12" s="62">
        <v>542000</v>
      </c>
      <c r="L12" s="58" t="s">
        <v>25</v>
      </c>
      <c r="M12" s="58">
        <v>42216</v>
      </c>
      <c r="N12" s="54" t="s">
        <v>26</v>
      </c>
      <c r="O12" s="54" t="s">
        <v>32</v>
      </c>
      <c r="P12" s="63"/>
      <c r="Q12" s="54"/>
      <c r="R12" s="61">
        <v>7</v>
      </c>
      <c r="S12" s="92"/>
      <c r="T12" s="92"/>
      <c r="U12" s="92"/>
      <c r="V12" s="87"/>
      <c r="W12" s="87"/>
      <c r="X12" s="87"/>
      <c r="Y12" s="87"/>
    </row>
    <row r="13" spans="1:26" ht="55.2">
      <c r="A13" s="92">
        <v>9</v>
      </c>
      <c r="B13" s="61"/>
      <c r="C13" s="54">
        <v>9</v>
      </c>
      <c r="D13" s="54"/>
      <c r="E13" s="65" t="s">
        <v>33</v>
      </c>
      <c r="F13" s="54" t="s">
        <v>48</v>
      </c>
      <c r="G13" s="55" t="s">
        <v>868</v>
      </c>
      <c r="H13" s="54" t="s">
        <v>867</v>
      </c>
      <c r="I13" s="54" t="s">
        <v>49</v>
      </c>
      <c r="J13" s="69" t="s">
        <v>0</v>
      </c>
      <c r="K13" s="62">
        <v>841000</v>
      </c>
      <c r="L13" s="58" t="s">
        <v>25</v>
      </c>
      <c r="M13" s="58">
        <v>42216</v>
      </c>
      <c r="N13" s="54" t="s">
        <v>26</v>
      </c>
      <c r="O13" s="54" t="s">
        <v>32</v>
      </c>
      <c r="P13" s="63"/>
      <c r="Q13" s="54"/>
      <c r="R13" s="61">
        <v>8</v>
      </c>
      <c r="S13" s="92"/>
      <c r="T13" s="92"/>
      <c r="U13" s="92"/>
      <c r="V13" s="87"/>
      <c r="W13" s="87"/>
      <c r="X13" s="87"/>
      <c r="Y13" s="87"/>
    </row>
    <row r="14" spans="1:26" ht="41.4">
      <c r="A14" s="92">
        <v>10</v>
      </c>
      <c r="B14" s="61"/>
      <c r="C14" s="54">
        <v>10</v>
      </c>
      <c r="D14" s="54"/>
      <c r="E14" s="55" t="s">
        <v>40</v>
      </c>
      <c r="F14" s="54" t="s">
        <v>50</v>
      </c>
      <c r="G14" s="55" t="s">
        <v>869</v>
      </c>
      <c r="H14" s="54"/>
      <c r="I14" s="54" t="s">
        <v>51</v>
      </c>
      <c r="J14" s="69" t="s">
        <v>0</v>
      </c>
      <c r="K14" s="62">
        <v>668000</v>
      </c>
      <c r="L14" s="58" t="s">
        <v>25</v>
      </c>
      <c r="M14" s="58">
        <v>42216</v>
      </c>
      <c r="N14" s="54" t="s">
        <v>26</v>
      </c>
      <c r="O14" s="54" t="s">
        <v>32</v>
      </c>
      <c r="P14" s="63"/>
      <c r="Q14" s="54"/>
      <c r="R14" s="61">
        <v>9</v>
      </c>
      <c r="S14" s="92"/>
      <c r="T14" s="92"/>
      <c r="U14" s="92"/>
      <c r="V14" s="87"/>
      <c r="W14" s="87"/>
      <c r="X14" s="87"/>
      <c r="Y14" s="87"/>
    </row>
    <row r="15" spans="1:26" ht="41.4">
      <c r="A15" s="92">
        <v>11</v>
      </c>
      <c r="B15" s="61"/>
      <c r="C15" s="54">
        <v>11</v>
      </c>
      <c r="D15" s="54"/>
      <c r="E15" s="55" t="s">
        <v>52</v>
      </c>
      <c r="F15" s="54" t="s">
        <v>53</v>
      </c>
      <c r="G15" s="55" t="s">
        <v>870</v>
      </c>
      <c r="H15" s="54"/>
      <c r="I15" s="54" t="s">
        <v>54</v>
      </c>
      <c r="J15" s="59"/>
      <c r="K15" s="62">
        <v>495000</v>
      </c>
      <c r="L15" s="58" t="s">
        <v>25</v>
      </c>
      <c r="M15" s="58">
        <v>42216</v>
      </c>
      <c r="N15" s="54" t="s">
        <v>26</v>
      </c>
      <c r="O15" s="54" t="s">
        <v>32</v>
      </c>
      <c r="P15" s="63"/>
      <c r="Q15" s="54"/>
      <c r="R15" s="61">
        <v>10</v>
      </c>
      <c r="S15" s="92"/>
      <c r="T15" s="92"/>
      <c r="U15" s="92"/>
      <c r="V15" s="87"/>
      <c r="W15" s="87"/>
      <c r="X15" s="87"/>
      <c r="Y15" s="87"/>
    </row>
    <row r="16" spans="1:26" ht="41.4">
      <c r="A16" s="92">
        <v>12</v>
      </c>
      <c r="B16" s="61"/>
      <c r="C16" s="54">
        <v>12</v>
      </c>
      <c r="D16" s="54"/>
      <c r="E16" s="55" t="s">
        <v>55</v>
      </c>
      <c r="F16" s="54" t="s">
        <v>56</v>
      </c>
      <c r="G16" s="55" t="s">
        <v>871</v>
      </c>
      <c r="H16" s="54"/>
      <c r="I16" s="54" t="s">
        <v>57</v>
      </c>
      <c r="J16" s="69" t="s">
        <v>0</v>
      </c>
      <c r="K16" s="62">
        <v>241000</v>
      </c>
      <c r="L16" s="58" t="s">
        <v>25</v>
      </c>
      <c r="M16" s="58">
        <v>42216</v>
      </c>
      <c r="N16" s="54" t="s">
        <v>26</v>
      </c>
      <c r="O16" s="54" t="s">
        <v>32</v>
      </c>
      <c r="P16" s="63"/>
      <c r="Q16" s="54"/>
      <c r="R16" s="61">
        <v>11</v>
      </c>
      <c r="S16" s="92"/>
      <c r="T16" s="92"/>
      <c r="U16" s="92"/>
      <c r="V16" s="87"/>
      <c r="W16" s="87"/>
      <c r="X16" s="87"/>
      <c r="Y16" s="87"/>
    </row>
    <row r="17" spans="1:26" ht="27.6">
      <c r="A17" s="92">
        <v>13</v>
      </c>
      <c r="B17" s="64">
        <v>1020040086</v>
      </c>
      <c r="C17" s="54">
        <v>13</v>
      </c>
      <c r="D17" s="64"/>
      <c r="E17" s="65" t="s">
        <v>37</v>
      </c>
      <c r="F17" s="64" t="s">
        <v>58</v>
      </c>
      <c r="G17" s="65" t="s">
        <v>872</v>
      </c>
      <c r="H17" s="64"/>
      <c r="I17" s="64" t="s">
        <v>59</v>
      </c>
      <c r="J17" s="69" t="s">
        <v>0</v>
      </c>
      <c r="K17" s="66">
        <v>1007000</v>
      </c>
      <c r="L17" s="58" t="s">
        <v>25</v>
      </c>
      <c r="M17" s="58">
        <v>42216</v>
      </c>
      <c r="N17" s="54" t="s">
        <v>26</v>
      </c>
      <c r="O17" s="64" t="s">
        <v>60</v>
      </c>
      <c r="P17" s="68">
        <v>573990</v>
      </c>
      <c r="Q17" s="64" t="s">
        <v>61</v>
      </c>
      <c r="R17" s="61">
        <v>12</v>
      </c>
      <c r="S17" s="37"/>
      <c r="T17" s="37"/>
      <c r="U17" s="37"/>
      <c r="V17" s="87"/>
      <c r="W17" s="87"/>
      <c r="X17" s="87"/>
      <c r="Y17" s="87"/>
    </row>
    <row r="18" spans="1:26" ht="41.4">
      <c r="A18" s="92"/>
      <c r="B18" s="61">
        <v>1030077564</v>
      </c>
      <c r="C18" s="54">
        <v>14</v>
      </c>
      <c r="D18" s="54"/>
      <c r="E18" s="55" t="s">
        <v>22</v>
      </c>
      <c r="F18" s="54" t="s">
        <v>63</v>
      </c>
      <c r="G18" s="55" t="s">
        <v>859</v>
      </c>
      <c r="H18" s="54" t="s">
        <v>873</v>
      </c>
      <c r="I18" s="54" t="s">
        <v>64</v>
      </c>
      <c r="J18" s="69" t="s">
        <v>0</v>
      </c>
      <c r="K18" s="62">
        <v>1443000</v>
      </c>
      <c r="L18" s="67">
        <v>41913</v>
      </c>
      <c r="M18" s="67">
        <v>41882</v>
      </c>
      <c r="N18" s="54" t="s">
        <v>26</v>
      </c>
      <c r="O18" s="54" t="s">
        <v>65</v>
      </c>
      <c r="P18" s="63"/>
      <c r="Q18" s="54"/>
      <c r="R18" s="61">
        <v>13</v>
      </c>
      <c r="S18" s="92"/>
      <c r="T18" s="92"/>
      <c r="U18" s="92"/>
      <c r="V18" s="87"/>
      <c r="W18" s="87"/>
      <c r="X18" s="87"/>
      <c r="Y18" s="87"/>
    </row>
    <row r="19" spans="1:26" ht="41.4">
      <c r="A19" s="92"/>
      <c r="B19" s="61"/>
      <c r="C19" s="54">
        <v>15</v>
      </c>
      <c r="D19" s="54"/>
      <c r="E19" s="65" t="s">
        <v>33</v>
      </c>
      <c r="F19" s="64" t="s">
        <v>66</v>
      </c>
      <c r="G19" s="55" t="s">
        <v>874</v>
      </c>
      <c r="H19" s="54"/>
      <c r="I19" s="54" t="s">
        <v>67</v>
      </c>
      <c r="J19" s="69" t="s">
        <v>0</v>
      </c>
      <c r="K19" s="62">
        <v>1050000</v>
      </c>
      <c r="L19" s="58" t="s">
        <v>25</v>
      </c>
      <c r="M19" s="67">
        <v>41851</v>
      </c>
      <c r="N19" s="54" t="s">
        <v>26</v>
      </c>
      <c r="O19" s="54" t="s">
        <v>32</v>
      </c>
      <c r="P19" s="63"/>
      <c r="Q19" s="54"/>
      <c r="R19" s="61">
        <v>14</v>
      </c>
      <c r="S19" s="92"/>
      <c r="T19" s="92"/>
      <c r="U19" s="92"/>
      <c r="V19" s="87"/>
      <c r="W19" s="87"/>
      <c r="X19" s="87"/>
      <c r="Y19" s="87"/>
    </row>
    <row r="20" spans="1:26" ht="27.6">
      <c r="A20" s="37">
        <v>14</v>
      </c>
      <c r="B20" s="70" t="s">
        <v>68</v>
      </c>
      <c r="C20" s="71" t="s">
        <v>71</v>
      </c>
      <c r="D20" s="64"/>
      <c r="E20" s="65" t="s">
        <v>33</v>
      </c>
      <c r="F20" s="64" t="s">
        <v>72</v>
      </c>
      <c r="G20" s="65" t="s">
        <v>861</v>
      </c>
      <c r="H20" s="64"/>
      <c r="I20" s="64" t="s">
        <v>73</v>
      </c>
      <c r="J20" s="69" t="s">
        <v>0</v>
      </c>
      <c r="K20" s="66">
        <v>361800</v>
      </c>
      <c r="L20" s="67">
        <v>41852</v>
      </c>
      <c r="M20" s="67">
        <v>42216</v>
      </c>
      <c r="N20" s="64" t="s">
        <v>74</v>
      </c>
      <c r="O20" s="64" t="s">
        <v>75</v>
      </c>
      <c r="P20" s="72" t="s">
        <v>76</v>
      </c>
      <c r="Q20" s="64"/>
      <c r="R20" s="61">
        <v>15</v>
      </c>
      <c r="S20" s="37"/>
      <c r="T20" s="37"/>
      <c r="U20" s="37"/>
      <c r="V20" s="87"/>
      <c r="W20" s="87"/>
      <c r="X20" s="87"/>
      <c r="Y20" s="87"/>
    </row>
    <row r="21" spans="1:26" ht="34.200000000000003">
      <c r="A21" s="92"/>
      <c r="B21" s="102" t="s">
        <v>151</v>
      </c>
      <c r="C21" s="103"/>
      <c r="D21" s="104" t="s">
        <v>152</v>
      </c>
      <c r="E21" s="105" t="s">
        <v>55</v>
      </c>
      <c r="F21" s="106" t="s">
        <v>153</v>
      </c>
      <c r="G21" s="103" t="s">
        <v>875</v>
      </c>
      <c r="H21" s="107"/>
      <c r="I21" s="106" t="s">
        <v>154</v>
      </c>
      <c r="J21" s="105"/>
      <c r="K21" s="108">
        <v>833333</v>
      </c>
      <c r="L21" s="109">
        <v>42186</v>
      </c>
      <c r="M21" s="110">
        <v>42613</v>
      </c>
      <c r="N21" s="106" t="s">
        <v>155</v>
      </c>
      <c r="O21" s="111"/>
      <c r="P21" s="108"/>
      <c r="Q21" s="112" t="s">
        <v>156</v>
      </c>
      <c r="R21" s="61">
        <v>16</v>
      </c>
      <c r="S21" s="92"/>
      <c r="T21" s="92"/>
      <c r="U21" s="92"/>
      <c r="V21" s="87"/>
      <c r="W21" s="87"/>
      <c r="X21" s="87"/>
      <c r="Y21" s="87"/>
    </row>
    <row r="22" spans="1:26" ht="27.6">
      <c r="A22" s="92"/>
      <c r="B22" s="93"/>
      <c r="C22" s="93"/>
      <c r="D22" s="91">
        <v>1</v>
      </c>
      <c r="E22" s="94" t="s">
        <v>29</v>
      </c>
      <c r="F22" s="93" t="s">
        <v>157</v>
      </c>
      <c r="G22" s="95" t="s">
        <v>860</v>
      </c>
      <c r="H22" s="101"/>
      <c r="I22" s="113" t="s">
        <v>158</v>
      </c>
      <c r="J22" s="96"/>
      <c r="K22" s="97">
        <v>595880</v>
      </c>
      <c r="L22" s="109">
        <v>42156</v>
      </c>
      <c r="M22" s="98">
        <v>42521</v>
      </c>
      <c r="N22" s="99" t="s">
        <v>26</v>
      </c>
      <c r="O22" s="93" t="s">
        <v>159</v>
      </c>
      <c r="P22" s="100">
        <v>220000</v>
      </c>
      <c r="Q22" s="93" t="s">
        <v>160</v>
      </c>
      <c r="R22" s="61">
        <v>17</v>
      </c>
      <c r="S22" s="92"/>
      <c r="T22" s="92"/>
      <c r="U22" s="92"/>
      <c r="V22" s="87"/>
      <c r="W22" s="87"/>
      <c r="X22" s="87"/>
      <c r="Y22" s="87"/>
    </row>
    <row r="23" spans="1:26">
      <c r="A23" s="87"/>
      <c r="B23" s="87"/>
      <c r="C23" s="87"/>
      <c r="D23" s="87"/>
      <c r="E23" s="87"/>
      <c r="F23" s="87"/>
      <c r="G23" s="87"/>
      <c r="H23" s="87"/>
      <c r="I23" s="87"/>
      <c r="J23" s="87"/>
      <c r="K23" s="221">
        <f>SUM(K6:K22)</f>
        <v>12473013</v>
      </c>
      <c r="L23" s="87"/>
      <c r="M23" s="87"/>
      <c r="N23" s="87"/>
      <c r="O23" s="87"/>
      <c r="P23" s="87"/>
      <c r="Q23" s="236">
        <v>12473013</v>
      </c>
      <c r="R23" s="87"/>
      <c r="S23" s="87"/>
      <c r="T23" s="87"/>
      <c r="U23" s="87"/>
      <c r="V23" s="87"/>
      <c r="W23" s="87"/>
      <c r="X23" s="87"/>
      <c r="Y23" s="87"/>
    </row>
    <row r="24" spans="1:26" ht="44.4" customHeight="1">
      <c r="A24" s="87"/>
      <c r="B24" s="7"/>
      <c r="C24" s="87"/>
      <c r="D24" s="90"/>
      <c r="E24" s="296" t="s">
        <v>77</v>
      </c>
      <c r="F24" s="297"/>
      <c r="G24" s="297"/>
      <c r="H24" s="297"/>
      <c r="I24" s="297"/>
      <c r="J24" s="8"/>
      <c r="K24" s="20"/>
      <c r="L24" s="20"/>
      <c r="M24" s="8"/>
      <c r="N24" s="12"/>
      <c r="O24" s="8"/>
      <c r="P24" s="34"/>
      <c r="Q24" s="32"/>
      <c r="R24" s="87"/>
      <c r="S24" s="87"/>
      <c r="T24" s="87"/>
      <c r="U24" s="87"/>
      <c r="V24" s="87"/>
      <c r="W24" s="87"/>
      <c r="X24" s="87"/>
      <c r="Y24" s="87"/>
    </row>
    <row r="25" spans="1:26" ht="27.6">
      <c r="A25" s="87"/>
      <c r="B25" s="18"/>
      <c r="C25" s="16"/>
      <c r="D25" s="25" t="s">
        <v>78</v>
      </c>
      <c r="E25" s="30" t="s">
        <v>79</v>
      </c>
      <c r="F25" s="16" t="s">
        <v>80</v>
      </c>
      <c r="G25" s="16" t="s">
        <v>6</v>
      </c>
      <c r="H25" s="29" t="s">
        <v>7</v>
      </c>
      <c r="I25" s="16" t="s">
        <v>8</v>
      </c>
      <c r="J25" s="25" t="s">
        <v>81</v>
      </c>
      <c r="K25" s="31" t="s">
        <v>10</v>
      </c>
      <c r="L25" s="16" t="s">
        <v>11</v>
      </c>
      <c r="M25" s="17" t="s">
        <v>12</v>
      </c>
      <c r="N25" s="16" t="s">
        <v>13</v>
      </c>
      <c r="O25" s="16" t="s">
        <v>14</v>
      </c>
      <c r="P25" s="20"/>
      <c r="Q25" s="8"/>
      <c r="R25" s="87"/>
      <c r="S25" s="87"/>
      <c r="T25" s="87"/>
      <c r="U25" s="87"/>
      <c r="V25" s="87"/>
      <c r="W25" s="87"/>
      <c r="X25" s="87"/>
      <c r="Y25" s="87"/>
      <c r="Z25" s="87"/>
    </row>
    <row r="26" spans="1:26" ht="41.4">
      <c r="A26" s="87"/>
      <c r="B26" s="53" t="s">
        <v>82</v>
      </c>
      <c r="C26" s="54"/>
      <c r="D26" s="55">
        <v>1</v>
      </c>
      <c r="E26" s="55" t="s">
        <v>37</v>
      </c>
      <c r="F26" s="54" t="s">
        <v>83</v>
      </c>
      <c r="G26" s="55" t="s">
        <v>862</v>
      </c>
      <c r="H26" s="56" t="s">
        <v>861</v>
      </c>
      <c r="I26" s="54" t="s">
        <v>84</v>
      </c>
      <c r="J26" s="69" t="s">
        <v>0</v>
      </c>
      <c r="K26" s="57">
        <v>200000</v>
      </c>
      <c r="L26" s="58">
        <v>41852</v>
      </c>
      <c r="M26" s="58">
        <v>42216</v>
      </c>
      <c r="N26" s="54" t="s">
        <v>85</v>
      </c>
      <c r="O26" s="54" t="s">
        <v>77</v>
      </c>
      <c r="P26" s="37">
        <v>1</v>
      </c>
      <c r="Q26" s="87"/>
      <c r="R26" s="87"/>
      <c r="S26" s="87"/>
      <c r="T26" s="87"/>
      <c r="U26" s="87"/>
      <c r="V26" s="87"/>
      <c r="W26" s="87"/>
      <c r="X26" s="87"/>
      <c r="Y26" s="87"/>
      <c r="Z26" s="87"/>
    </row>
    <row r="27" spans="1:26" ht="41.4">
      <c r="A27" s="87"/>
      <c r="B27" s="53" t="s">
        <v>82</v>
      </c>
      <c r="C27" s="54"/>
      <c r="D27" s="55">
        <v>2</v>
      </c>
      <c r="E27" s="55" t="s">
        <v>37</v>
      </c>
      <c r="F27" s="54" t="s">
        <v>86</v>
      </c>
      <c r="G27" s="55" t="s">
        <v>875</v>
      </c>
      <c r="H27" s="56" t="s">
        <v>876</v>
      </c>
      <c r="I27" s="54" t="s">
        <v>87</v>
      </c>
      <c r="J27" s="69" t="s">
        <v>0</v>
      </c>
      <c r="K27" s="57">
        <v>400000</v>
      </c>
      <c r="L27" s="58">
        <v>41852</v>
      </c>
      <c r="M27" s="58">
        <v>42216</v>
      </c>
      <c r="N27" s="54" t="s">
        <v>85</v>
      </c>
      <c r="O27" s="54" t="s">
        <v>77</v>
      </c>
      <c r="P27" s="37">
        <v>2</v>
      </c>
      <c r="Q27" s="87"/>
      <c r="R27" s="87"/>
      <c r="S27" s="87"/>
      <c r="T27" s="87"/>
      <c r="U27" s="87"/>
      <c r="V27" s="87"/>
      <c r="W27" s="87"/>
      <c r="X27" s="87"/>
      <c r="Y27" s="87"/>
      <c r="Z27" s="87"/>
    </row>
    <row r="28" spans="1:26" ht="41.4">
      <c r="A28" s="87"/>
      <c r="B28" s="53" t="s">
        <v>82</v>
      </c>
      <c r="C28" s="54"/>
      <c r="D28" s="55">
        <v>3</v>
      </c>
      <c r="E28" s="55" t="s">
        <v>37</v>
      </c>
      <c r="F28" s="54" t="s">
        <v>88</v>
      </c>
      <c r="G28" s="55" t="s">
        <v>877</v>
      </c>
      <c r="H28" s="56" t="s">
        <v>878</v>
      </c>
      <c r="I28" s="54" t="s">
        <v>89</v>
      </c>
      <c r="J28" s="69" t="s">
        <v>0</v>
      </c>
      <c r="K28" s="57">
        <v>100000</v>
      </c>
      <c r="L28" s="58">
        <v>41852</v>
      </c>
      <c r="M28" s="58">
        <v>42216</v>
      </c>
      <c r="N28" s="54" t="s">
        <v>85</v>
      </c>
      <c r="O28" s="54" t="s">
        <v>77</v>
      </c>
      <c r="P28" s="37">
        <v>3</v>
      </c>
      <c r="Q28" s="87"/>
      <c r="R28" s="87"/>
      <c r="S28" s="87"/>
      <c r="T28" s="87"/>
      <c r="U28" s="87"/>
      <c r="V28" s="87"/>
      <c r="W28" s="87"/>
      <c r="X28" s="87"/>
      <c r="Y28" s="87"/>
      <c r="Z28" s="87"/>
    </row>
    <row r="29" spans="1:26" ht="41.4">
      <c r="A29" s="87"/>
      <c r="B29" s="53" t="s">
        <v>82</v>
      </c>
      <c r="C29" s="54"/>
      <c r="D29" s="55">
        <v>4</v>
      </c>
      <c r="E29" s="55" t="s">
        <v>37</v>
      </c>
      <c r="F29" s="54" t="s">
        <v>90</v>
      </c>
      <c r="G29" s="55" t="s">
        <v>879</v>
      </c>
      <c r="H29" s="56" t="s">
        <v>872</v>
      </c>
      <c r="I29" s="54" t="s">
        <v>91</v>
      </c>
      <c r="J29" s="69" t="s">
        <v>0</v>
      </c>
      <c r="K29" s="57">
        <v>100000</v>
      </c>
      <c r="L29" s="58">
        <v>41852</v>
      </c>
      <c r="M29" s="58">
        <v>42216</v>
      </c>
      <c r="N29" s="54" t="s">
        <v>85</v>
      </c>
      <c r="O29" s="54" t="s">
        <v>77</v>
      </c>
      <c r="P29" s="37">
        <v>4</v>
      </c>
      <c r="Q29" s="87"/>
      <c r="R29" s="87"/>
      <c r="S29" s="87"/>
      <c r="T29" s="87"/>
      <c r="U29" s="87"/>
      <c r="V29" s="87"/>
      <c r="W29" s="87"/>
      <c r="X29" s="87"/>
      <c r="Y29" s="87"/>
      <c r="Z29" s="87"/>
    </row>
    <row r="30" spans="1:26" ht="41.4">
      <c r="A30" s="87"/>
      <c r="B30" s="53" t="s">
        <v>82</v>
      </c>
      <c r="C30" s="54"/>
      <c r="D30" s="55">
        <v>5</v>
      </c>
      <c r="E30" s="55" t="s">
        <v>92</v>
      </c>
      <c r="F30" s="54" t="s">
        <v>93</v>
      </c>
      <c r="G30" s="55" t="s">
        <v>880</v>
      </c>
      <c r="H30" s="56" t="s">
        <v>881</v>
      </c>
      <c r="I30" s="54" t="s">
        <v>94</v>
      </c>
      <c r="J30" s="69" t="s">
        <v>0</v>
      </c>
      <c r="K30" s="57">
        <v>200000</v>
      </c>
      <c r="L30" s="58">
        <v>41852</v>
      </c>
      <c r="M30" s="58">
        <v>42216</v>
      </c>
      <c r="N30" s="54" t="s">
        <v>85</v>
      </c>
      <c r="O30" s="54" t="s">
        <v>77</v>
      </c>
      <c r="P30" s="37">
        <v>5</v>
      </c>
      <c r="Q30" s="87"/>
      <c r="R30" s="87"/>
      <c r="S30" s="87"/>
      <c r="T30" s="87"/>
      <c r="U30" s="87"/>
      <c r="V30" s="87"/>
      <c r="W30" s="87"/>
      <c r="X30" s="87"/>
      <c r="Y30" s="87"/>
      <c r="Z30" s="87"/>
    </row>
    <row r="31" spans="1:26" ht="27.6">
      <c r="A31" s="87"/>
      <c r="B31" s="53" t="s">
        <v>95</v>
      </c>
      <c r="C31" s="54"/>
      <c r="D31" s="55">
        <v>6</v>
      </c>
      <c r="E31" s="55" t="s">
        <v>33</v>
      </c>
      <c r="F31" s="54" t="s">
        <v>96</v>
      </c>
      <c r="G31" s="55" t="s">
        <v>861</v>
      </c>
      <c r="H31" s="56"/>
      <c r="I31" s="54" t="s">
        <v>97</v>
      </c>
      <c r="J31" s="69" t="s">
        <v>0</v>
      </c>
      <c r="K31" s="57">
        <v>200000</v>
      </c>
      <c r="L31" s="58">
        <v>41883</v>
      </c>
      <c r="M31" s="58">
        <v>42185</v>
      </c>
      <c r="N31" s="54" t="s">
        <v>98</v>
      </c>
      <c r="O31" s="54" t="s">
        <v>77</v>
      </c>
      <c r="P31" s="37">
        <v>6</v>
      </c>
      <c r="Q31" s="87"/>
      <c r="R31" s="87"/>
      <c r="S31" s="87"/>
      <c r="T31" s="87"/>
      <c r="U31" s="87"/>
      <c r="V31" s="87"/>
      <c r="W31" s="87"/>
      <c r="X31" s="87"/>
      <c r="Y31" s="87"/>
      <c r="Z31" s="87"/>
    </row>
    <row r="32" spans="1:26" ht="27.6">
      <c r="A32" s="87"/>
      <c r="B32" s="53"/>
      <c r="C32" s="54"/>
      <c r="D32" s="55">
        <v>7</v>
      </c>
      <c r="E32" s="55" t="s">
        <v>45</v>
      </c>
      <c r="F32" s="54" t="s">
        <v>99</v>
      </c>
      <c r="G32" s="55" t="s">
        <v>865</v>
      </c>
      <c r="H32" s="56"/>
      <c r="I32" s="54" t="s">
        <v>100</v>
      </c>
      <c r="J32" s="59"/>
      <c r="K32" s="57">
        <v>888000</v>
      </c>
      <c r="L32" s="58">
        <v>41913</v>
      </c>
      <c r="M32" s="58">
        <v>42277</v>
      </c>
      <c r="N32" s="54" t="s">
        <v>101</v>
      </c>
      <c r="O32" s="54" t="s">
        <v>77</v>
      </c>
      <c r="P32" s="37">
        <v>7</v>
      </c>
      <c r="Q32" s="87"/>
      <c r="R32" s="87"/>
      <c r="S32" s="87"/>
      <c r="T32" s="87"/>
      <c r="U32" s="87"/>
      <c r="V32" s="87"/>
      <c r="W32" s="87"/>
      <c r="X32" s="87"/>
      <c r="Y32" s="87"/>
      <c r="Z32" s="87"/>
    </row>
    <row r="33" spans="1:26" ht="41.4">
      <c r="A33" s="87"/>
      <c r="B33" s="53"/>
      <c r="C33" s="54"/>
      <c r="D33" s="55">
        <v>8</v>
      </c>
      <c r="E33" s="55" t="s">
        <v>22</v>
      </c>
      <c r="F33" s="54" t="s">
        <v>102</v>
      </c>
      <c r="G33" s="55" t="s">
        <v>882</v>
      </c>
      <c r="H33" s="56"/>
      <c r="I33" s="54" t="s">
        <v>103</v>
      </c>
      <c r="J33" s="78" t="s">
        <v>104</v>
      </c>
      <c r="K33" s="57">
        <v>55000</v>
      </c>
      <c r="L33" s="58">
        <v>41932</v>
      </c>
      <c r="M33" s="58">
        <v>42093</v>
      </c>
      <c r="N33" s="54" t="s">
        <v>105</v>
      </c>
      <c r="O33" s="54" t="s">
        <v>77</v>
      </c>
      <c r="P33" s="37">
        <v>8</v>
      </c>
      <c r="Q33" s="87"/>
      <c r="R33" s="87"/>
      <c r="S33" s="87"/>
      <c r="T33" s="87"/>
      <c r="U33" s="87"/>
      <c r="V33" s="87"/>
      <c r="W33" s="87"/>
      <c r="X33" s="87"/>
      <c r="Y33" s="87"/>
      <c r="Z33" s="87"/>
    </row>
    <row r="34" spans="1:26" ht="27.6">
      <c r="A34" s="87"/>
      <c r="B34" s="53"/>
      <c r="C34" s="54"/>
      <c r="D34" s="55">
        <v>9</v>
      </c>
      <c r="E34" s="55" t="s">
        <v>29</v>
      </c>
      <c r="F34" s="54" t="s">
        <v>106</v>
      </c>
      <c r="G34" s="55" t="s">
        <v>883</v>
      </c>
      <c r="H34" s="56" t="s">
        <v>884</v>
      </c>
      <c r="I34" s="54" t="s">
        <v>107</v>
      </c>
      <c r="J34" s="69" t="s">
        <v>0</v>
      </c>
      <c r="K34" s="57">
        <v>160000</v>
      </c>
      <c r="L34" s="58">
        <v>41913</v>
      </c>
      <c r="M34" s="58">
        <v>42124</v>
      </c>
      <c r="N34" s="54" t="s">
        <v>108</v>
      </c>
      <c r="O34" s="54" t="s">
        <v>77</v>
      </c>
      <c r="P34" s="37">
        <v>9</v>
      </c>
      <c r="Q34" s="87"/>
      <c r="R34" s="87"/>
      <c r="S34" s="87"/>
      <c r="T34" s="87"/>
      <c r="U34" s="87"/>
      <c r="V34" s="87"/>
      <c r="W34" s="87"/>
      <c r="X34" s="87"/>
      <c r="Y34" s="87"/>
      <c r="Z34" s="87"/>
    </row>
    <row r="35" spans="1:26" ht="41.4">
      <c r="A35" s="87"/>
      <c r="B35" s="53"/>
      <c r="C35" s="54"/>
      <c r="D35" s="55">
        <v>10</v>
      </c>
      <c r="E35" s="55" t="s">
        <v>37</v>
      </c>
      <c r="F35" s="54" t="s">
        <v>109</v>
      </c>
      <c r="G35" s="55" t="s">
        <v>885</v>
      </c>
      <c r="H35" s="56"/>
      <c r="I35" s="54" t="s">
        <v>110</v>
      </c>
      <c r="J35" s="69" t="s">
        <v>0</v>
      </c>
      <c r="K35" s="57">
        <v>99000</v>
      </c>
      <c r="L35" s="58">
        <v>41944</v>
      </c>
      <c r="M35" s="58">
        <v>42155</v>
      </c>
      <c r="N35" s="54" t="s">
        <v>111</v>
      </c>
      <c r="O35" s="54" t="s">
        <v>77</v>
      </c>
      <c r="P35" s="37">
        <v>10</v>
      </c>
      <c r="Q35" s="87"/>
      <c r="R35" s="87"/>
      <c r="S35" s="87"/>
      <c r="T35" s="87"/>
      <c r="U35" s="87"/>
      <c r="V35" s="87"/>
      <c r="W35" s="87"/>
      <c r="X35" s="87"/>
      <c r="Y35" s="87"/>
      <c r="Z35" s="87"/>
    </row>
    <row r="36" spans="1:26" ht="27.6">
      <c r="A36" s="87"/>
      <c r="B36" s="53"/>
      <c r="C36" s="54"/>
      <c r="D36" s="55">
        <v>12</v>
      </c>
      <c r="E36" s="55" t="s">
        <v>112</v>
      </c>
      <c r="F36" s="54" t="s">
        <v>113</v>
      </c>
      <c r="G36" s="55" t="s">
        <v>886</v>
      </c>
      <c r="H36" s="56"/>
      <c r="I36" s="54" t="s">
        <v>114</v>
      </c>
      <c r="J36" s="69" t="s">
        <v>0</v>
      </c>
      <c r="K36" s="57">
        <v>120000</v>
      </c>
      <c r="L36" s="58">
        <v>41974</v>
      </c>
      <c r="M36" s="58">
        <v>42155</v>
      </c>
      <c r="N36" s="54" t="s">
        <v>115</v>
      </c>
      <c r="O36" s="54" t="s">
        <v>77</v>
      </c>
      <c r="P36" s="37">
        <v>11</v>
      </c>
      <c r="Q36" s="87"/>
      <c r="R36" s="87"/>
      <c r="S36" s="87"/>
      <c r="T36" s="87"/>
      <c r="U36" s="87"/>
      <c r="V36" s="87"/>
      <c r="W36" s="87"/>
      <c r="X36" s="87"/>
      <c r="Y36" s="87"/>
      <c r="Z36" s="87"/>
    </row>
    <row r="37" spans="1:26" ht="41.4">
      <c r="A37" s="87"/>
      <c r="B37" s="53"/>
      <c r="C37" s="54"/>
      <c r="D37" s="55">
        <v>13</v>
      </c>
      <c r="E37" s="65" t="s">
        <v>55</v>
      </c>
      <c r="F37" s="64" t="s">
        <v>116</v>
      </c>
      <c r="G37" s="65" t="s">
        <v>887</v>
      </c>
      <c r="H37" s="64"/>
      <c r="I37" s="64" t="s">
        <v>117</v>
      </c>
      <c r="J37" s="74" t="s">
        <v>0</v>
      </c>
      <c r="K37" s="66">
        <v>150000</v>
      </c>
      <c r="L37" s="67">
        <v>41933</v>
      </c>
      <c r="M37" s="67">
        <v>42297</v>
      </c>
      <c r="N37" s="64" t="s">
        <v>118</v>
      </c>
      <c r="O37" s="64" t="s">
        <v>77</v>
      </c>
      <c r="P37" s="37">
        <v>12</v>
      </c>
      <c r="Q37" s="87"/>
      <c r="R37" s="87"/>
      <c r="S37" s="87"/>
      <c r="T37" s="87"/>
      <c r="U37" s="87"/>
      <c r="V37" s="87"/>
      <c r="W37" s="87"/>
      <c r="X37" s="87"/>
      <c r="Y37" s="87"/>
      <c r="Z37" s="87"/>
    </row>
    <row r="38" spans="1:26" ht="41.4">
      <c r="A38" s="87"/>
      <c r="B38" s="53"/>
      <c r="C38" s="54"/>
      <c r="D38" s="55">
        <v>14</v>
      </c>
      <c r="E38" s="65" t="s">
        <v>55</v>
      </c>
      <c r="F38" s="64" t="s">
        <v>119</v>
      </c>
      <c r="G38" s="65" t="s">
        <v>888</v>
      </c>
      <c r="H38" s="64"/>
      <c r="I38" s="64" t="s">
        <v>120</v>
      </c>
      <c r="J38" s="74" t="s">
        <v>0</v>
      </c>
      <c r="K38" s="66">
        <v>150000</v>
      </c>
      <c r="L38" s="67">
        <v>41933</v>
      </c>
      <c r="M38" s="67">
        <v>42297</v>
      </c>
      <c r="N38" s="64" t="s">
        <v>118</v>
      </c>
      <c r="O38" s="64" t="s">
        <v>77</v>
      </c>
      <c r="P38" s="37">
        <v>13</v>
      </c>
      <c r="Q38" s="87"/>
      <c r="R38" s="87"/>
      <c r="S38" s="87"/>
      <c r="T38" s="87"/>
      <c r="U38" s="87"/>
      <c r="V38" s="87"/>
      <c r="W38" s="87"/>
      <c r="X38" s="87"/>
      <c r="Y38" s="87"/>
      <c r="Z38" s="87"/>
    </row>
    <row r="39" spans="1:26" ht="41.4">
      <c r="A39" s="87"/>
      <c r="B39" s="53"/>
      <c r="C39" s="54"/>
      <c r="D39" s="55">
        <v>15</v>
      </c>
      <c r="E39" s="65" t="s">
        <v>55</v>
      </c>
      <c r="F39" s="64" t="s">
        <v>121</v>
      </c>
      <c r="G39" s="65" t="s">
        <v>889</v>
      </c>
      <c r="H39" s="64"/>
      <c r="I39" s="64" t="s">
        <v>122</v>
      </c>
      <c r="J39" s="74" t="s">
        <v>0</v>
      </c>
      <c r="K39" s="66">
        <v>150000</v>
      </c>
      <c r="L39" s="67">
        <v>41933</v>
      </c>
      <c r="M39" s="67">
        <v>42297</v>
      </c>
      <c r="N39" s="64" t="s">
        <v>118</v>
      </c>
      <c r="O39" s="64" t="s">
        <v>77</v>
      </c>
      <c r="P39" s="37">
        <v>14</v>
      </c>
      <c r="Q39" s="87"/>
      <c r="R39" s="87"/>
      <c r="S39" s="87"/>
      <c r="T39" s="87"/>
      <c r="U39" s="87"/>
      <c r="V39" s="87"/>
      <c r="W39" s="87"/>
      <c r="X39" s="87"/>
      <c r="Y39" s="87"/>
      <c r="Z39" s="87"/>
    </row>
    <row r="40" spans="1:26" ht="41.4">
      <c r="A40" s="36"/>
      <c r="B40" s="75"/>
      <c r="C40" s="65"/>
      <c r="D40" s="55">
        <v>16</v>
      </c>
      <c r="E40" s="65" t="s">
        <v>22</v>
      </c>
      <c r="F40" s="64" t="s">
        <v>123</v>
      </c>
      <c r="G40" s="65" t="s">
        <v>890</v>
      </c>
      <c r="H40" s="64"/>
      <c r="I40" s="64" t="s">
        <v>124</v>
      </c>
      <c r="J40" s="74" t="s">
        <v>0</v>
      </c>
      <c r="K40" s="66">
        <v>100000</v>
      </c>
      <c r="L40" s="67">
        <v>41933</v>
      </c>
      <c r="M40" s="67">
        <v>42297</v>
      </c>
      <c r="N40" s="64" t="s">
        <v>118</v>
      </c>
      <c r="O40" s="64" t="s">
        <v>77</v>
      </c>
      <c r="P40" s="37">
        <v>15</v>
      </c>
      <c r="Q40" s="50"/>
      <c r="R40" s="47"/>
      <c r="S40" s="47"/>
      <c r="T40" s="47"/>
      <c r="U40" s="47"/>
      <c r="V40" s="47"/>
      <c r="W40" s="47"/>
      <c r="X40" s="47"/>
      <c r="Y40" s="47"/>
      <c r="Z40" s="47"/>
    </row>
    <row r="41" spans="1:26" ht="27.6">
      <c r="A41" s="36"/>
      <c r="B41" s="75"/>
      <c r="C41" s="65"/>
      <c r="D41" s="55">
        <v>17</v>
      </c>
      <c r="E41" s="65" t="s">
        <v>125</v>
      </c>
      <c r="F41" s="64" t="s">
        <v>126</v>
      </c>
      <c r="G41" s="65" t="s">
        <v>891</v>
      </c>
      <c r="H41" s="64"/>
      <c r="I41" s="64" t="s">
        <v>127</v>
      </c>
      <c r="J41" s="69" t="s">
        <v>0</v>
      </c>
      <c r="K41" s="66">
        <v>100000</v>
      </c>
      <c r="L41" s="58">
        <v>41988</v>
      </c>
      <c r="M41" s="58">
        <v>42077</v>
      </c>
      <c r="N41" s="64" t="s">
        <v>128</v>
      </c>
      <c r="O41" s="64" t="s">
        <v>77</v>
      </c>
      <c r="P41" s="37">
        <v>16</v>
      </c>
      <c r="Q41" s="50"/>
      <c r="R41" s="47"/>
      <c r="S41" s="47"/>
      <c r="T41" s="47"/>
      <c r="U41" s="47"/>
      <c r="V41" s="47"/>
      <c r="W41" s="47"/>
      <c r="X41" s="47"/>
      <c r="Y41" s="47"/>
      <c r="Z41" s="47"/>
    </row>
    <row r="42" spans="1:26" ht="27.6">
      <c r="A42" s="36"/>
      <c r="B42" s="75"/>
      <c r="C42" s="65"/>
      <c r="D42" s="55">
        <v>18</v>
      </c>
      <c r="E42" s="65" t="s">
        <v>129</v>
      </c>
      <c r="F42" s="64" t="s">
        <v>130</v>
      </c>
      <c r="G42" s="65" t="s">
        <v>892</v>
      </c>
      <c r="H42" s="64"/>
      <c r="I42" s="64" t="s">
        <v>131</v>
      </c>
      <c r="J42" s="85" t="s">
        <v>132</v>
      </c>
      <c r="K42" s="66">
        <v>100000</v>
      </c>
      <c r="L42" s="58">
        <v>41974</v>
      </c>
      <c r="M42" s="58">
        <v>42139</v>
      </c>
      <c r="N42" s="64" t="s">
        <v>133</v>
      </c>
      <c r="O42" s="64" t="s">
        <v>77</v>
      </c>
      <c r="P42" s="37">
        <v>17</v>
      </c>
      <c r="Q42" s="50"/>
      <c r="R42" s="47"/>
      <c r="S42" s="47"/>
      <c r="T42" s="47"/>
      <c r="U42" s="47"/>
      <c r="V42" s="47"/>
      <c r="W42" s="47"/>
      <c r="X42" s="47"/>
      <c r="Y42" s="47"/>
      <c r="Z42" s="47"/>
    </row>
    <row r="43" spans="1:26" ht="41.4">
      <c r="A43" s="36"/>
      <c r="B43" s="75"/>
      <c r="C43" s="65"/>
      <c r="D43" s="55">
        <v>19</v>
      </c>
      <c r="E43" s="65" t="s">
        <v>134</v>
      </c>
      <c r="F43" s="64" t="s">
        <v>135</v>
      </c>
      <c r="G43" s="65" t="s">
        <v>893</v>
      </c>
      <c r="H43" s="64"/>
      <c r="I43" s="64" t="s">
        <v>136</v>
      </c>
      <c r="J43" s="74" t="s">
        <v>137</v>
      </c>
      <c r="K43" s="66">
        <v>60000</v>
      </c>
      <c r="L43" s="58">
        <v>41988</v>
      </c>
      <c r="M43" s="58">
        <v>42169</v>
      </c>
      <c r="N43" s="54" t="s">
        <v>138</v>
      </c>
      <c r="O43" s="64" t="s">
        <v>77</v>
      </c>
      <c r="P43" s="37">
        <v>18</v>
      </c>
      <c r="Q43" s="50"/>
      <c r="R43" s="47"/>
      <c r="S43" s="47"/>
      <c r="T43" s="47"/>
      <c r="U43" s="47"/>
      <c r="V43" s="47"/>
      <c r="W43" s="47"/>
      <c r="X43" s="47"/>
      <c r="Y43" s="47"/>
      <c r="Z43" s="47"/>
    </row>
    <row r="44" spans="1:26" ht="27.6">
      <c r="A44" s="36"/>
      <c r="B44" s="75"/>
      <c r="C44" s="65"/>
      <c r="D44" s="55">
        <v>21</v>
      </c>
      <c r="E44" s="55" t="s">
        <v>45</v>
      </c>
      <c r="F44" s="54" t="s">
        <v>139</v>
      </c>
      <c r="G44" s="55" t="s">
        <v>865</v>
      </c>
      <c r="H44" s="64"/>
      <c r="I44" s="64" t="s">
        <v>140</v>
      </c>
      <c r="J44" s="74" t="s">
        <v>0</v>
      </c>
      <c r="K44" s="66">
        <v>120000</v>
      </c>
      <c r="L44" s="58">
        <v>41988</v>
      </c>
      <c r="M44" s="58">
        <v>42169</v>
      </c>
      <c r="N44" s="54" t="s">
        <v>141</v>
      </c>
      <c r="O44" s="64" t="s">
        <v>77</v>
      </c>
      <c r="P44" s="37">
        <v>19</v>
      </c>
      <c r="Q44" s="50"/>
      <c r="R44" s="47"/>
      <c r="S44" s="47"/>
      <c r="T44" s="47"/>
      <c r="U44" s="47"/>
      <c r="V44" s="47"/>
      <c r="W44" s="47"/>
      <c r="X44" s="47"/>
      <c r="Y44" s="47"/>
      <c r="Z44" s="47"/>
    </row>
    <row r="45" spans="1:26" ht="41.4">
      <c r="A45" s="36"/>
      <c r="B45" s="75"/>
      <c r="C45" s="65"/>
      <c r="D45" s="55">
        <v>25</v>
      </c>
      <c r="E45" s="65" t="s">
        <v>134</v>
      </c>
      <c r="F45" s="64" t="s">
        <v>142</v>
      </c>
      <c r="G45" s="65" t="s">
        <v>894</v>
      </c>
      <c r="H45" s="64" t="s">
        <v>895</v>
      </c>
      <c r="I45" s="64" t="s">
        <v>143</v>
      </c>
      <c r="J45" s="86" t="s">
        <v>144</v>
      </c>
      <c r="K45" s="66">
        <v>70000</v>
      </c>
      <c r="L45" s="58">
        <v>42003</v>
      </c>
      <c r="M45" s="58">
        <v>42185</v>
      </c>
      <c r="N45" s="64" t="s">
        <v>145</v>
      </c>
      <c r="O45" s="64" t="s">
        <v>77</v>
      </c>
      <c r="P45" s="37">
        <v>20</v>
      </c>
      <c r="Q45" s="50"/>
      <c r="R45" s="47"/>
      <c r="S45" s="47"/>
      <c r="T45" s="47"/>
      <c r="U45" s="47"/>
      <c r="V45" s="47"/>
      <c r="W45" s="47"/>
      <c r="X45" s="47"/>
      <c r="Y45" s="47"/>
      <c r="Z45" s="47"/>
    </row>
    <row r="46" spans="1:26" s="140" customFormat="1" ht="39.6" customHeight="1">
      <c r="B46" s="139"/>
      <c r="C46" s="141">
        <v>11</v>
      </c>
      <c r="D46" s="142">
        <v>1</v>
      </c>
      <c r="E46" s="95" t="s">
        <v>181</v>
      </c>
      <c r="F46" s="130" t="s">
        <v>182</v>
      </c>
      <c r="G46" s="95" t="s">
        <v>896</v>
      </c>
      <c r="H46" s="130"/>
      <c r="I46" s="130" t="s">
        <v>183</v>
      </c>
      <c r="J46" s="96"/>
      <c r="K46" s="132">
        <v>300000</v>
      </c>
      <c r="L46" s="133">
        <v>42005</v>
      </c>
      <c r="M46" s="133">
        <v>42368</v>
      </c>
      <c r="N46" s="130" t="s">
        <v>184</v>
      </c>
      <c r="O46" s="130" t="s">
        <v>185</v>
      </c>
      <c r="P46" s="37">
        <v>21</v>
      </c>
    </row>
    <row r="47" spans="1:26" s="140" customFormat="1" ht="39.6" customHeight="1">
      <c r="A47" s="36"/>
      <c r="B47" s="143"/>
      <c r="C47" s="141">
        <v>20</v>
      </c>
      <c r="D47" s="142">
        <v>2</v>
      </c>
      <c r="E47" s="144" t="s">
        <v>186</v>
      </c>
      <c r="F47" s="145" t="s">
        <v>187</v>
      </c>
      <c r="G47" s="144" t="s">
        <v>897</v>
      </c>
      <c r="H47" s="145"/>
      <c r="I47" s="145" t="s">
        <v>188</v>
      </c>
      <c r="J47" s="146"/>
      <c r="K47" s="147">
        <v>100000</v>
      </c>
      <c r="L47" s="133">
        <v>42005</v>
      </c>
      <c r="M47" s="133">
        <v>42185</v>
      </c>
      <c r="N47" s="130" t="s">
        <v>189</v>
      </c>
      <c r="O47" s="130" t="s">
        <v>185</v>
      </c>
      <c r="P47" s="37">
        <v>22</v>
      </c>
      <c r="Q47" s="50"/>
      <c r="R47" s="50"/>
      <c r="S47" s="50"/>
      <c r="T47" s="50"/>
      <c r="U47" s="50"/>
      <c r="V47" s="50"/>
      <c r="W47" s="50"/>
      <c r="X47" s="50"/>
      <c r="Y47" s="50"/>
      <c r="Z47" s="50"/>
    </row>
    <row r="48" spans="1:26" s="140" customFormat="1" ht="49.8" customHeight="1">
      <c r="A48" s="36"/>
      <c r="B48" s="143"/>
      <c r="C48" s="141">
        <v>22</v>
      </c>
      <c r="D48" s="142">
        <v>3</v>
      </c>
      <c r="E48" s="144" t="s">
        <v>190</v>
      </c>
      <c r="F48" s="145" t="s">
        <v>191</v>
      </c>
      <c r="G48" s="148" t="s">
        <v>898</v>
      </c>
      <c r="H48" s="145"/>
      <c r="I48" s="145" t="s">
        <v>192</v>
      </c>
      <c r="J48" s="146"/>
      <c r="K48" s="147">
        <v>1104000</v>
      </c>
      <c r="L48" s="133">
        <v>42005</v>
      </c>
      <c r="M48" s="133">
        <v>43099</v>
      </c>
      <c r="N48" s="130" t="s">
        <v>193</v>
      </c>
      <c r="O48" s="130" t="s">
        <v>194</v>
      </c>
      <c r="P48" s="37">
        <v>23</v>
      </c>
      <c r="Q48" s="50"/>
      <c r="R48" s="50"/>
      <c r="S48" s="50"/>
      <c r="T48" s="50"/>
      <c r="U48" s="50"/>
      <c r="V48" s="50"/>
      <c r="W48" s="50"/>
      <c r="X48" s="50"/>
      <c r="Y48" s="50"/>
      <c r="Z48" s="50"/>
    </row>
    <row r="49" spans="1:26" s="140" customFormat="1" ht="39.6" customHeight="1">
      <c r="A49" s="36"/>
      <c r="B49" s="143"/>
      <c r="C49" s="141">
        <v>23</v>
      </c>
      <c r="D49" s="142">
        <v>4</v>
      </c>
      <c r="E49" s="144" t="s">
        <v>195</v>
      </c>
      <c r="F49" s="145" t="s">
        <v>196</v>
      </c>
      <c r="G49" s="144" t="s">
        <v>899</v>
      </c>
      <c r="H49" s="145"/>
      <c r="I49" s="145" t="s">
        <v>197</v>
      </c>
      <c r="J49" s="149" t="s">
        <v>198</v>
      </c>
      <c r="K49" s="147">
        <v>150000</v>
      </c>
      <c r="L49" s="133">
        <v>42005</v>
      </c>
      <c r="M49" s="133">
        <v>42277</v>
      </c>
      <c r="N49" s="130" t="s">
        <v>199</v>
      </c>
      <c r="O49" s="130" t="s">
        <v>200</v>
      </c>
      <c r="P49" s="37">
        <v>24</v>
      </c>
      <c r="Q49" s="50"/>
      <c r="R49" s="50"/>
      <c r="S49" s="50"/>
      <c r="T49" s="50"/>
      <c r="U49" s="50"/>
      <c r="V49" s="50"/>
      <c r="W49" s="50"/>
      <c r="X49" s="50"/>
      <c r="Y49" s="50"/>
      <c r="Z49" s="50"/>
    </row>
    <row r="50" spans="1:26" s="140" customFormat="1" ht="39.6" customHeight="1">
      <c r="A50" s="36"/>
      <c r="B50" s="143"/>
      <c r="C50" s="141">
        <v>24</v>
      </c>
      <c r="D50" s="142">
        <v>5</v>
      </c>
      <c r="E50" s="144" t="s">
        <v>201</v>
      </c>
      <c r="F50" s="145" t="s">
        <v>202</v>
      </c>
      <c r="G50" s="144" t="s">
        <v>898</v>
      </c>
      <c r="H50" s="145"/>
      <c r="I50" s="145" t="s">
        <v>203</v>
      </c>
      <c r="J50" s="146"/>
      <c r="K50" s="147">
        <v>300000</v>
      </c>
      <c r="L50" s="133">
        <v>42005</v>
      </c>
      <c r="M50" s="133">
        <v>42369</v>
      </c>
      <c r="N50" s="130" t="s">
        <v>204</v>
      </c>
      <c r="O50" s="130" t="s">
        <v>200</v>
      </c>
      <c r="P50" s="37">
        <v>25</v>
      </c>
      <c r="Q50" s="50"/>
      <c r="R50" s="50"/>
      <c r="S50" s="50"/>
      <c r="T50" s="50"/>
      <c r="U50" s="50"/>
      <c r="V50" s="50"/>
      <c r="W50" s="50"/>
      <c r="X50" s="50"/>
      <c r="Y50" s="50"/>
      <c r="Z50" s="50"/>
    </row>
    <row r="51" spans="1:26" s="140" customFormat="1" ht="39.6" customHeight="1">
      <c r="A51" s="36"/>
      <c r="B51" s="143"/>
      <c r="C51" s="141">
        <v>26</v>
      </c>
      <c r="D51" s="142">
        <v>6</v>
      </c>
      <c r="E51" s="144" t="s">
        <v>205</v>
      </c>
      <c r="F51" s="145" t="s">
        <v>206</v>
      </c>
      <c r="G51" s="144" t="s">
        <v>900</v>
      </c>
      <c r="H51" s="145"/>
      <c r="I51" s="145" t="s">
        <v>207</v>
      </c>
      <c r="J51" s="146"/>
      <c r="K51" s="147">
        <v>60000</v>
      </c>
      <c r="L51" s="133">
        <v>42005</v>
      </c>
      <c r="M51" s="133">
        <v>43100</v>
      </c>
      <c r="N51" s="130" t="s">
        <v>208</v>
      </c>
      <c r="O51" s="130" t="s">
        <v>200</v>
      </c>
      <c r="P51" s="37">
        <v>26</v>
      </c>
      <c r="Q51" s="50"/>
      <c r="R51" s="50"/>
      <c r="S51" s="50"/>
      <c r="T51" s="50"/>
      <c r="U51" s="50"/>
      <c r="V51" s="50"/>
      <c r="W51" s="50"/>
      <c r="X51" s="50"/>
      <c r="Y51" s="50"/>
      <c r="Z51" s="50"/>
    </row>
    <row r="52" spans="1:26" s="140" customFormat="1" ht="39.6" customHeight="1">
      <c r="A52" s="36"/>
      <c r="B52" s="143"/>
      <c r="C52" s="150">
        <v>27</v>
      </c>
      <c r="D52" s="142">
        <v>7</v>
      </c>
      <c r="E52" s="144" t="s">
        <v>209</v>
      </c>
      <c r="F52" s="145" t="s">
        <v>210</v>
      </c>
      <c r="G52" s="144" t="s">
        <v>901</v>
      </c>
      <c r="H52" s="145"/>
      <c r="I52" s="145" t="s">
        <v>211</v>
      </c>
      <c r="J52" s="146"/>
      <c r="K52" s="151">
        <v>180000</v>
      </c>
      <c r="L52" s="133">
        <v>42005</v>
      </c>
      <c r="M52" s="133">
        <v>42215</v>
      </c>
      <c r="N52" s="130" t="s">
        <v>212</v>
      </c>
      <c r="O52" s="130" t="s">
        <v>200</v>
      </c>
      <c r="P52" s="37">
        <v>27</v>
      </c>
      <c r="Q52" s="50"/>
      <c r="R52" s="50"/>
      <c r="S52" s="50"/>
      <c r="T52" s="50"/>
      <c r="U52" s="50"/>
      <c r="V52" s="50"/>
      <c r="W52" s="50"/>
      <c r="X52" s="50"/>
      <c r="Y52" s="50"/>
      <c r="Z52" s="50"/>
    </row>
    <row r="53" spans="1:26" s="140" customFormat="1" ht="39.6" customHeight="1">
      <c r="A53" s="36"/>
      <c r="B53" s="143"/>
      <c r="C53" s="95"/>
      <c r="D53" s="142">
        <v>8</v>
      </c>
      <c r="E53" s="144" t="s">
        <v>213</v>
      </c>
      <c r="F53" s="145" t="s">
        <v>214</v>
      </c>
      <c r="G53" s="144" t="s">
        <v>902</v>
      </c>
      <c r="H53" s="145"/>
      <c r="I53" s="145" t="s">
        <v>215</v>
      </c>
      <c r="J53" s="149" t="s">
        <v>198</v>
      </c>
      <c r="K53" s="147">
        <v>100000</v>
      </c>
      <c r="L53" s="133">
        <v>42036</v>
      </c>
      <c r="M53" s="133">
        <v>42308</v>
      </c>
      <c r="N53" s="130" t="s">
        <v>216</v>
      </c>
      <c r="O53" s="130" t="s">
        <v>200</v>
      </c>
      <c r="P53" s="37">
        <v>28</v>
      </c>
      <c r="Q53" s="50"/>
      <c r="R53" s="50"/>
      <c r="S53" s="50"/>
      <c r="T53" s="50"/>
      <c r="U53" s="50"/>
      <c r="V53" s="50"/>
      <c r="W53" s="50"/>
      <c r="X53" s="50"/>
      <c r="Y53" s="50"/>
      <c r="Z53" s="50"/>
    </row>
    <row r="54" spans="1:26" s="140" customFormat="1" ht="48" customHeight="1">
      <c r="A54" s="36"/>
      <c r="B54" s="143"/>
      <c r="C54" s="95"/>
      <c r="D54" s="142">
        <v>9</v>
      </c>
      <c r="E54" s="144" t="s">
        <v>201</v>
      </c>
      <c r="F54" s="145" t="s">
        <v>217</v>
      </c>
      <c r="G54" s="144" t="s">
        <v>903</v>
      </c>
      <c r="H54" s="145"/>
      <c r="I54" s="145" t="s">
        <v>218</v>
      </c>
      <c r="J54" s="149" t="s">
        <v>198</v>
      </c>
      <c r="K54" s="147">
        <v>108000</v>
      </c>
      <c r="L54" s="133">
        <v>42025</v>
      </c>
      <c r="M54" s="133">
        <v>42185</v>
      </c>
      <c r="N54" s="130" t="s">
        <v>219</v>
      </c>
      <c r="O54" s="130" t="s">
        <v>200</v>
      </c>
      <c r="P54" s="37">
        <v>29</v>
      </c>
      <c r="Q54" s="50"/>
      <c r="R54" s="50"/>
      <c r="S54" s="50"/>
      <c r="T54" s="50"/>
      <c r="U54" s="50"/>
      <c r="V54" s="50"/>
      <c r="W54" s="50"/>
      <c r="X54" s="50"/>
      <c r="Y54" s="50"/>
      <c r="Z54" s="50"/>
    </row>
    <row r="55" spans="1:26" s="140" customFormat="1" ht="52.2" customHeight="1">
      <c r="A55" s="36"/>
      <c r="B55" s="143"/>
      <c r="C55" s="95"/>
      <c r="D55" s="142">
        <v>10</v>
      </c>
      <c r="E55" s="144" t="s">
        <v>220</v>
      </c>
      <c r="F55" s="145" t="s">
        <v>221</v>
      </c>
      <c r="G55" s="95" t="s">
        <v>898</v>
      </c>
      <c r="H55" s="145"/>
      <c r="I55" s="130" t="s">
        <v>222</v>
      </c>
      <c r="J55" s="96"/>
      <c r="K55" s="132">
        <v>232000</v>
      </c>
      <c r="L55" s="133">
        <v>42005</v>
      </c>
      <c r="M55" s="133">
        <v>42885</v>
      </c>
      <c r="N55" s="130" t="s">
        <v>223</v>
      </c>
      <c r="O55" s="130" t="s">
        <v>200</v>
      </c>
      <c r="P55" s="37">
        <v>30</v>
      </c>
      <c r="Q55" s="50"/>
      <c r="R55" s="50"/>
      <c r="S55" s="50"/>
      <c r="T55" s="50"/>
      <c r="U55" s="50"/>
      <c r="V55" s="50"/>
      <c r="W55" s="50"/>
      <c r="X55" s="50"/>
      <c r="Y55" s="50"/>
      <c r="Z55" s="50"/>
    </row>
    <row r="56" spans="1:26" s="140" customFormat="1" ht="61.2" customHeight="1">
      <c r="A56" s="36"/>
      <c r="B56" s="143"/>
      <c r="C56" s="95"/>
      <c r="D56" s="142">
        <v>11</v>
      </c>
      <c r="E56" s="144" t="s">
        <v>220</v>
      </c>
      <c r="F56" s="145" t="s">
        <v>224</v>
      </c>
      <c r="G56" s="95" t="s">
        <v>898</v>
      </c>
      <c r="H56" s="145"/>
      <c r="I56" s="130" t="s">
        <v>225</v>
      </c>
      <c r="J56" s="96"/>
      <c r="K56" s="132">
        <v>1299800</v>
      </c>
      <c r="L56" s="133">
        <v>42005</v>
      </c>
      <c r="M56" s="133">
        <v>43099</v>
      </c>
      <c r="N56" s="130" t="s">
        <v>223</v>
      </c>
      <c r="O56" s="130" t="s">
        <v>200</v>
      </c>
      <c r="P56" s="37">
        <v>31</v>
      </c>
      <c r="Q56" s="50"/>
      <c r="R56" s="50"/>
      <c r="S56" s="50"/>
      <c r="T56" s="50"/>
      <c r="U56" s="50"/>
      <c r="V56" s="50"/>
      <c r="W56" s="50"/>
      <c r="X56" s="50"/>
      <c r="Y56" s="50"/>
      <c r="Z56" s="50"/>
    </row>
    <row r="57" spans="1:26" s="140" customFormat="1" ht="45" customHeight="1">
      <c r="A57" s="36"/>
      <c r="B57" s="143"/>
      <c r="C57" s="95"/>
      <c r="D57" s="142">
        <v>12</v>
      </c>
      <c r="E57" s="95" t="s">
        <v>226</v>
      </c>
      <c r="F57" s="153" t="s">
        <v>665</v>
      </c>
      <c r="G57" s="152" t="s">
        <v>904</v>
      </c>
      <c r="H57" s="145" t="s">
        <v>905</v>
      </c>
      <c r="I57" s="145" t="s">
        <v>228</v>
      </c>
      <c r="J57" s="146"/>
      <c r="K57" s="147">
        <v>300000</v>
      </c>
      <c r="L57" s="133">
        <v>42036</v>
      </c>
      <c r="M57" s="133">
        <v>42369</v>
      </c>
      <c r="N57" s="130" t="s">
        <v>229</v>
      </c>
      <c r="O57" s="130" t="s">
        <v>200</v>
      </c>
      <c r="P57" s="37">
        <v>32</v>
      </c>
      <c r="Q57" s="50"/>
      <c r="R57" s="50"/>
      <c r="S57" s="50"/>
      <c r="T57" s="50"/>
      <c r="U57" s="50"/>
      <c r="V57" s="50"/>
      <c r="W57" s="50"/>
      <c r="X57" s="50"/>
      <c r="Y57" s="50"/>
      <c r="Z57" s="50"/>
    </row>
    <row r="58" spans="1:26" s="140" customFormat="1" ht="60" customHeight="1">
      <c r="A58" s="36"/>
      <c r="B58" s="143"/>
      <c r="C58" s="95"/>
      <c r="D58" s="142">
        <v>13</v>
      </c>
      <c r="E58" s="95" t="s">
        <v>230</v>
      </c>
      <c r="F58" s="130" t="s">
        <v>663</v>
      </c>
      <c r="G58" s="144" t="s">
        <v>906</v>
      </c>
      <c r="H58" s="145"/>
      <c r="I58" s="145" t="s">
        <v>232</v>
      </c>
      <c r="J58" s="149" t="s">
        <v>198</v>
      </c>
      <c r="K58" s="147">
        <v>100000</v>
      </c>
      <c r="L58" s="133">
        <v>42034</v>
      </c>
      <c r="M58" s="133">
        <v>42155</v>
      </c>
      <c r="N58" s="130" t="s">
        <v>233</v>
      </c>
      <c r="O58" s="130" t="s">
        <v>200</v>
      </c>
      <c r="P58" s="37">
        <v>33</v>
      </c>
      <c r="Q58" s="50"/>
      <c r="R58" s="50"/>
      <c r="S58" s="50"/>
      <c r="T58" s="50"/>
      <c r="U58" s="50"/>
      <c r="V58" s="50"/>
      <c r="W58" s="50"/>
      <c r="X58" s="50"/>
      <c r="Y58" s="50"/>
      <c r="Z58" s="50"/>
    </row>
    <row r="59" spans="1:26" s="140" customFormat="1" ht="39.6" customHeight="1">
      <c r="A59" s="36"/>
      <c r="B59" s="143"/>
      <c r="C59" s="95"/>
      <c r="D59" s="142">
        <v>14</v>
      </c>
      <c r="E59" s="95" t="s">
        <v>226</v>
      </c>
      <c r="F59" s="130" t="s">
        <v>664</v>
      </c>
      <c r="G59" s="144" t="s">
        <v>904</v>
      </c>
      <c r="H59" s="145" t="s">
        <v>905</v>
      </c>
      <c r="I59" s="145" t="s">
        <v>235</v>
      </c>
      <c r="J59" s="146"/>
      <c r="K59" s="147">
        <v>100000</v>
      </c>
      <c r="L59" s="133">
        <v>42036</v>
      </c>
      <c r="M59" s="133">
        <v>42369</v>
      </c>
      <c r="N59" s="130" t="s">
        <v>236</v>
      </c>
      <c r="O59" s="130" t="s">
        <v>200</v>
      </c>
      <c r="P59" s="37">
        <v>34</v>
      </c>
      <c r="Q59" s="50"/>
      <c r="R59" s="50"/>
      <c r="S59" s="50"/>
      <c r="T59" s="50"/>
      <c r="U59" s="50"/>
      <c r="V59" s="50"/>
      <c r="W59" s="50"/>
      <c r="X59" s="50"/>
      <c r="Y59" s="50"/>
      <c r="Z59" s="50"/>
    </row>
    <row r="60" spans="1:26" s="140" customFormat="1" ht="50.4" customHeight="1">
      <c r="A60" s="36"/>
      <c r="B60" s="143"/>
      <c r="C60" s="95"/>
      <c r="D60" s="142">
        <v>15</v>
      </c>
      <c r="E60" s="144" t="s">
        <v>213</v>
      </c>
      <c r="F60" s="145" t="s">
        <v>237</v>
      </c>
      <c r="G60" s="152" t="s">
        <v>907</v>
      </c>
      <c r="H60" s="145"/>
      <c r="I60" s="145" t="s">
        <v>238</v>
      </c>
      <c r="J60" s="146"/>
      <c r="K60" s="147">
        <v>300000</v>
      </c>
      <c r="L60" s="133">
        <v>42055</v>
      </c>
      <c r="M60" s="133">
        <v>42144</v>
      </c>
      <c r="N60" s="130" t="s">
        <v>239</v>
      </c>
      <c r="O60" s="130" t="s">
        <v>200</v>
      </c>
      <c r="P60" s="37">
        <v>35</v>
      </c>
      <c r="Q60" s="50"/>
      <c r="R60" s="50"/>
      <c r="S60" s="50"/>
      <c r="T60" s="50"/>
      <c r="U60" s="50"/>
      <c r="V60" s="50"/>
      <c r="W60" s="50"/>
      <c r="X60" s="50"/>
      <c r="Y60" s="50"/>
      <c r="Z60" s="50"/>
    </row>
    <row r="61" spans="1:26" s="140" customFormat="1" ht="39.6" customHeight="1">
      <c r="A61" s="36"/>
      <c r="B61" s="143"/>
      <c r="C61" s="95"/>
      <c r="D61" s="142">
        <v>16</v>
      </c>
      <c r="E61" s="144" t="s">
        <v>240</v>
      </c>
      <c r="F61" s="145" t="s">
        <v>241</v>
      </c>
      <c r="G61" s="144" t="s">
        <v>908</v>
      </c>
      <c r="H61" s="145"/>
      <c r="I61" s="145" t="s">
        <v>242</v>
      </c>
      <c r="J61" s="145" t="s">
        <v>243</v>
      </c>
      <c r="K61" s="147">
        <v>100000</v>
      </c>
      <c r="L61" s="133">
        <v>42052</v>
      </c>
      <c r="M61" s="133">
        <v>42110</v>
      </c>
      <c r="N61" s="130" t="s">
        <v>244</v>
      </c>
      <c r="O61" s="130" t="s">
        <v>200</v>
      </c>
      <c r="P61" s="37">
        <v>36</v>
      </c>
      <c r="Q61" s="50"/>
      <c r="R61" s="50"/>
      <c r="S61" s="50"/>
      <c r="T61" s="50"/>
      <c r="U61" s="50"/>
      <c r="V61" s="50"/>
      <c r="W61" s="50"/>
      <c r="X61" s="50"/>
      <c r="Y61" s="50"/>
      <c r="Z61" s="50"/>
    </row>
    <row r="62" spans="1:26" s="140" customFormat="1" ht="45.6" customHeight="1">
      <c r="A62" s="36"/>
      <c r="B62" s="143"/>
      <c r="C62" s="95"/>
      <c r="D62" s="142">
        <v>17</v>
      </c>
      <c r="E62" s="144" t="s">
        <v>209</v>
      </c>
      <c r="F62" s="145" t="s">
        <v>245</v>
      </c>
      <c r="G62" s="152" t="s">
        <v>909</v>
      </c>
      <c r="H62" s="145"/>
      <c r="I62" s="145" t="s">
        <v>246</v>
      </c>
      <c r="J62" s="146"/>
      <c r="K62" s="147">
        <v>259200</v>
      </c>
      <c r="L62" s="133">
        <v>42036</v>
      </c>
      <c r="M62" s="133">
        <v>42400</v>
      </c>
      <c r="N62" s="130" t="s">
        <v>247</v>
      </c>
      <c r="O62" s="130" t="s">
        <v>200</v>
      </c>
      <c r="P62" s="37">
        <v>37</v>
      </c>
      <c r="Q62" s="50"/>
      <c r="R62" s="50"/>
      <c r="S62" s="50"/>
      <c r="T62" s="50"/>
      <c r="U62" s="50"/>
      <c r="V62" s="50"/>
      <c r="W62" s="50"/>
      <c r="X62" s="50"/>
      <c r="Y62" s="50"/>
      <c r="Z62" s="50"/>
    </row>
    <row r="63" spans="1:26" s="140" customFormat="1" ht="39.6" customHeight="1">
      <c r="A63" s="36"/>
      <c r="B63" s="143"/>
      <c r="C63" s="95"/>
      <c r="D63" s="142">
        <v>18</v>
      </c>
      <c r="E63" s="144" t="s">
        <v>248</v>
      </c>
      <c r="F63" s="145" t="s">
        <v>249</v>
      </c>
      <c r="G63" s="144" t="s">
        <v>910</v>
      </c>
      <c r="H63" s="145"/>
      <c r="I63" s="145" t="s">
        <v>250</v>
      </c>
      <c r="J63" s="146"/>
      <c r="K63" s="147">
        <v>50000</v>
      </c>
      <c r="L63" s="133">
        <v>42073</v>
      </c>
      <c r="M63" s="133">
        <v>42133</v>
      </c>
      <c r="N63" s="130" t="s">
        <v>251</v>
      </c>
      <c r="O63" s="130" t="s">
        <v>200</v>
      </c>
      <c r="P63" s="37">
        <v>38</v>
      </c>
      <c r="Q63" s="50"/>
      <c r="R63" s="50"/>
      <c r="S63" s="50"/>
      <c r="T63" s="50"/>
      <c r="U63" s="50"/>
      <c r="V63" s="50"/>
      <c r="W63" s="50"/>
      <c r="X63" s="50"/>
      <c r="Y63" s="50"/>
      <c r="Z63" s="50"/>
    </row>
    <row r="64" spans="1:26" s="140" customFormat="1" ht="39.6" customHeight="1">
      <c r="A64" s="36"/>
      <c r="B64" s="143"/>
      <c r="C64" s="95" t="s">
        <v>252</v>
      </c>
      <c r="D64" s="142">
        <v>19</v>
      </c>
      <c r="E64" s="144" t="s">
        <v>253</v>
      </c>
      <c r="F64" s="145" t="s">
        <v>254</v>
      </c>
      <c r="G64" s="152" t="s">
        <v>911</v>
      </c>
      <c r="H64" s="145"/>
      <c r="I64" s="145" t="s">
        <v>255</v>
      </c>
      <c r="J64" s="146"/>
      <c r="K64" s="147">
        <v>60000</v>
      </c>
      <c r="L64" s="133">
        <v>42005</v>
      </c>
      <c r="M64" s="133">
        <v>42185</v>
      </c>
      <c r="N64" s="130" t="s">
        <v>256</v>
      </c>
      <c r="O64" s="130" t="s">
        <v>200</v>
      </c>
      <c r="P64" s="37">
        <v>39</v>
      </c>
      <c r="Q64" s="50"/>
      <c r="R64" s="50"/>
      <c r="S64" s="50"/>
      <c r="T64" s="50"/>
      <c r="U64" s="50"/>
      <c r="V64" s="50"/>
      <c r="W64" s="50"/>
      <c r="X64" s="50"/>
      <c r="Y64" s="50"/>
      <c r="Z64" s="50"/>
    </row>
    <row r="65" spans="1:26" s="140" customFormat="1" ht="39.6" customHeight="1">
      <c r="A65" s="36"/>
      <c r="B65" s="143"/>
      <c r="C65" s="95" t="s">
        <v>257</v>
      </c>
      <c r="D65" s="142">
        <v>20</v>
      </c>
      <c r="E65" s="95" t="s">
        <v>226</v>
      </c>
      <c r="F65" s="130" t="s">
        <v>258</v>
      </c>
      <c r="G65" s="144" t="s">
        <v>912</v>
      </c>
      <c r="H65" s="145"/>
      <c r="I65" s="145" t="s">
        <v>259</v>
      </c>
      <c r="J65" s="149" t="s">
        <v>198</v>
      </c>
      <c r="K65" s="147">
        <v>100000</v>
      </c>
      <c r="L65" s="133">
        <v>42064</v>
      </c>
      <c r="M65" s="133">
        <v>42277</v>
      </c>
      <c r="N65" s="130" t="s">
        <v>260</v>
      </c>
      <c r="O65" s="130" t="s">
        <v>200</v>
      </c>
      <c r="P65" s="37">
        <v>40</v>
      </c>
      <c r="Q65" s="50"/>
      <c r="R65" s="50"/>
      <c r="S65" s="50"/>
      <c r="T65" s="50"/>
      <c r="U65" s="50"/>
      <c r="V65" s="50"/>
      <c r="W65" s="50"/>
      <c r="X65" s="50"/>
      <c r="Y65" s="50"/>
      <c r="Z65" s="50"/>
    </row>
    <row r="66" spans="1:26" s="140" customFormat="1" ht="39.6" customHeight="1">
      <c r="A66" s="36"/>
      <c r="B66" s="143"/>
      <c r="C66" s="95" t="s">
        <v>261</v>
      </c>
      <c r="D66" s="142">
        <v>21</v>
      </c>
      <c r="E66" s="144" t="s">
        <v>253</v>
      </c>
      <c r="F66" s="145" t="s">
        <v>262</v>
      </c>
      <c r="G66" s="154" t="s">
        <v>911</v>
      </c>
      <c r="H66" s="145"/>
      <c r="I66" s="155" t="s">
        <v>263</v>
      </c>
      <c r="J66" s="146"/>
      <c r="K66" s="147">
        <v>500000</v>
      </c>
      <c r="L66" s="133">
        <v>42079</v>
      </c>
      <c r="M66" s="133">
        <v>42369</v>
      </c>
      <c r="N66" s="130" t="s">
        <v>264</v>
      </c>
      <c r="O66" s="130" t="s">
        <v>200</v>
      </c>
      <c r="P66" s="37">
        <v>41</v>
      </c>
      <c r="Q66" s="50"/>
      <c r="R66" s="50"/>
      <c r="S66" s="50"/>
      <c r="T66" s="50"/>
      <c r="U66" s="50"/>
      <c r="V66" s="50"/>
      <c r="W66" s="50"/>
      <c r="X66" s="50"/>
      <c r="Y66" s="50"/>
      <c r="Z66" s="50"/>
    </row>
    <row r="67" spans="1:26" s="140" customFormat="1" ht="39.6" customHeight="1">
      <c r="A67" s="36"/>
      <c r="B67" s="143"/>
      <c r="C67" s="95" t="s">
        <v>261</v>
      </c>
      <c r="D67" s="142">
        <v>22</v>
      </c>
      <c r="E67" s="144" t="s">
        <v>265</v>
      </c>
      <c r="F67" s="145" t="s">
        <v>266</v>
      </c>
      <c r="G67" s="144" t="s">
        <v>913</v>
      </c>
      <c r="H67" s="145"/>
      <c r="I67" s="145" t="s">
        <v>267</v>
      </c>
      <c r="J67" s="149" t="s">
        <v>198</v>
      </c>
      <c r="K67" s="147">
        <v>100000</v>
      </c>
      <c r="L67" s="133">
        <v>42095</v>
      </c>
      <c r="M67" s="133">
        <v>42277</v>
      </c>
      <c r="N67" s="130" t="s">
        <v>268</v>
      </c>
      <c r="O67" s="130" t="s">
        <v>200</v>
      </c>
      <c r="P67" s="37">
        <v>42</v>
      </c>
      <c r="Q67" s="50"/>
      <c r="R67" s="50"/>
      <c r="S67" s="50"/>
      <c r="T67" s="50"/>
      <c r="U67" s="50"/>
      <c r="V67" s="50"/>
      <c r="W67" s="50"/>
      <c r="X67" s="50"/>
      <c r="Y67" s="50"/>
      <c r="Z67" s="50"/>
    </row>
    <row r="68" spans="1:26" s="140" customFormat="1" ht="39.6" customHeight="1">
      <c r="A68" s="36"/>
      <c r="B68" s="143"/>
      <c r="C68" s="95" t="s">
        <v>269</v>
      </c>
      <c r="D68" s="142">
        <v>23</v>
      </c>
      <c r="E68" s="144" t="s">
        <v>253</v>
      </c>
      <c r="F68" s="145" t="s">
        <v>270</v>
      </c>
      <c r="G68" s="144" t="s">
        <v>914</v>
      </c>
      <c r="H68" s="145"/>
      <c r="I68" s="145" t="s">
        <v>271</v>
      </c>
      <c r="J68" s="146"/>
      <c r="K68" s="147">
        <v>100000</v>
      </c>
      <c r="L68" s="133">
        <v>42095</v>
      </c>
      <c r="M68" s="133">
        <v>42369</v>
      </c>
      <c r="N68" s="130" t="s">
        <v>272</v>
      </c>
      <c r="O68" s="130" t="s">
        <v>200</v>
      </c>
      <c r="P68" s="37">
        <v>43</v>
      </c>
      <c r="Q68" s="50"/>
      <c r="R68" s="50"/>
      <c r="S68" s="50"/>
      <c r="T68" s="50"/>
      <c r="U68" s="50"/>
      <c r="V68" s="50"/>
      <c r="W68" s="50"/>
      <c r="X68" s="50"/>
      <c r="Y68" s="50"/>
      <c r="Z68" s="50"/>
    </row>
    <row r="69" spans="1:26" s="140" customFormat="1" ht="45" customHeight="1">
      <c r="A69" s="36"/>
      <c r="B69" s="143"/>
      <c r="C69" s="95" t="s">
        <v>273</v>
      </c>
      <c r="D69" s="142">
        <v>24</v>
      </c>
      <c r="E69" s="144" t="s">
        <v>240</v>
      </c>
      <c r="F69" s="145" t="s">
        <v>274</v>
      </c>
      <c r="G69" s="152" t="s">
        <v>915</v>
      </c>
      <c r="H69" s="145" t="s">
        <v>916</v>
      </c>
      <c r="I69" s="145" t="s">
        <v>275</v>
      </c>
      <c r="J69" s="146"/>
      <c r="K69" s="147">
        <v>100000</v>
      </c>
      <c r="L69" s="133">
        <v>42083</v>
      </c>
      <c r="M69" s="133">
        <v>42338</v>
      </c>
      <c r="N69" s="130" t="s">
        <v>276</v>
      </c>
      <c r="O69" s="130" t="s">
        <v>200</v>
      </c>
      <c r="P69" s="37">
        <v>44</v>
      </c>
      <c r="Q69" s="50"/>
      <c r="R69" s="50"/>
      <c r="S69" s="50"/>
      <c r="T69" s="50"/>
      <c r="U69" s="50"/>
      <c r="V69" s="50"/>
      <c r="W69" s="50"/>
      <c r="X69" s="50"/>
      <c r="Y69" s="50"/>
      <c r="Z69" s="50"/>
    </row>
    <row r="70" spans="1:26" s="140" customFormat="1" ht="39.6" customHeight="1">
      <c r="A70" s="36"/>
      <c r="B70" s="143"/>
      <c r="C70" s="95" t="s">
        <v>277</v>
      </c>
      <c r="D70" s="142">
        <v>25</v>
      </c>
      <c r="E70" s="144" t="s">
        <v>278</v>
      </c>
      <c r="F70" s="145" t="s">
        <v>279</v>
      </c>
      <c r="G70" s="144" t="s">
        <v>917</v>
      </c>
      <c r="H70" s="145"/>
      <c r="I70" s="145" t="s">
        <v>280</v>
      </c>
      <c r="J70" s="146"/>
      <c r="K70" s="147">
        <v>100000</v>
      </c>
      <c r="L70" s="133">
        <v>42090</v>
      </c>
      <c r="M70" s="133">
        <v>42426</v>
      </c>
      <c r="N70" s="130" t="s">
        <v>281</v>
      </c>
      <c r="O70" s="130" t="s">
        <v>200</v>
      </c>
      <c r="P70" s="37">
        <v>45</v>
      </c>
      <c r="Q70" s="50"/>
      <c r="R70" s="50"/>
      <c r="S70" s="50"/>
      <c r="T70" s="50"/>
      <c r="U70" s="50"/>
      <c r="V70" s="50"/>
      <c r="W70" s="50"/>
      <c r="X70" s="50"/>
      <c r="Y70" s="50"/>
      <c r="Z70" s="50"/>
    </row>
    <row r="71" spans="1:26" s="140" customFormat="1" ht="63.6" customHeight="1">
      <c r="A71" s="36"/>
      <c r="B71" s="143"/>
      <c r="C71" s="95" t="s">
        <v>282</v>
      </c>
      <c r="D71" s="142">
        <v>26</v>
      </c>
      <c r="E71" s="144" t="s">
        <v>220</v>
      </c>
      <c r="F71" s="145" t="s">
        <v>283</v>
      </c>
      <c r="G71" s="144" t="s">
        <v>918</v>
      </c>
      <c r="H71" s="145"/>
      <c r="I71" s="145" t="s">
        <v>284</v>
      </c>
      <c r="J71" s="146"/>
      <c r="K71" s="147">
        <v>200000</v>
      </c>
      <c r="L71" s="133">
        <v>42095</v>
      </c>
      <c r="M71" s="133">
        <v>42460</v>
      </c>
      <c r="N71" s="130" t="s">
        <v>285</v>
      </c>
      <c r="O71" s="130" t="s">
        <v>200</v>
      </c>
      <c r="P71" s="37">
        <v>46</v>
      </c>
      <c r="Q71" s="50"/>
      <c r="R71" s="50"/>
      <c r="S71" s="50"/>
      <c r="T71" s="50"/>
      <c r="U71" s="50"/>
      <c r="V71" s="50"/>
      <c r="W71" s="50"/>
      <c r="X71" s="50"/>
      <c r="Y71" s="50"/>
      <c r="Z71" s="50"/>
    </row>
    <row r="72" spans="1:26" s="140" customFormat="1" ht="49.2" customHeight="1">
      <c r="A72" s="36"/>
      <c r="B72" s="143"/>
      <c r="C72" s="95" t="s">
        <v>282</v>
      </c>
      <c r="D72" s="142">
        <v>27</v>
      </c>
      <c r="E72" s="144" t="s">
        <v>220</v>
      </c>
      <c r="F72" s="145" t="s">
        <v>662</v>
      </c>
      <c r="G72" s="152" t="s">
        <v>919</v>
      </c>
      <c r="H72" s="145"/>
      <c r="I72" s="145" t="s">
        <v>287</v>
      </c>
      <c r="J72" s="146"/>
      <c r="K72" s="147">
        <v>300000</v>
      </c>
      <c r="L72" s="133">
        <v>42078</v>
      </c>
      <c r="M72" s="133">
        <v>42369</v>
      </c>
      <c r="N72" s="130" t="s">
        <v>288</v>
      </c>
      <c r="O72" s="130" t="s">
        <v>200</v>
      </c>
      <c r="P72" s="37">
        <v>47</v>
      </c>
      <c r="Q72" s="50"/>
      <c r="R72" s="50"/>
      <c r="S72" s="50"/>
      <c r="T72" s="50"/>
      <c r="U72" s="50"/>
      <c r="V72" s="50"/>
      <c r="W72" s="50"/>
      <c r="X72" s="50"/>
      <c r="Y72" s="50"/>
      <c r="Z72" s="50"/>
    </row>
    <row r="73" spans="1:26" s="140" customFormat="1" ht="39.6" customHeight="1">
      <c r="A73" s="36"/>
      <c r="B73" s="143"/>
      <c r="C73" s="95" t="s">
        <v>289</v>
      </c>
      <c r="D73" s="142">
        <v>28</v>
      </c>
      <c r="E73" s="144" t="s">
        <v>265</v>
      </c>
      <c r="F73" s="145" t="s">
        <v>290</v>
      </c>
      <c r="G73" s="144" t="s">
        <v>920</v>
      </c>
      <c r="H73" s="145"/>
      <c r="I73" s="145" t="s">
        <v>291</v>
      </c>
      <c r="J73" s="145" t="s">
        <v>243</v>
      </c>
      <c r="K73" s="147">
        <v>100000</v>
      </c>
      <c r="L73" s="133">
        <v>42095</v>
      </c>
      <c r="M73" s="133">
        <v>42247</v>
      </c>
      <c r="N73" s="130" t="s">
        <v>292</v>
      </c>
      <c r="O73" s="130" t="s">
        <v>200</v>
      </c>
      <c r="P73" s="37">
        <v>48</v>
      </c>
      <c r="Q73" s="50"/>
      <c r="R73" s="50"/>
      <c r="S73" s="50"/>
      <c r="T73" s="50"/>
      <c r="U73" s="50"/>
      <c r="V73" s="50"/>
      <c r="W73" s="50"/>
      <c r="X73" s="50"/>
      <c r="Y73" s="50"/>
      <c r="Z73" s="50"/>
    </row>
    <row r="74" spans="1:26" s="140" customFormat="1" ht="39.6" customHeight="1">
      <c r="A74" s="36"/>
      <c r="B74" s="143"/>
      <c r="C74" s="95" t="s">
        <v>293</v>
      </c>
      <c r="D74" s="142">
        <v>29</v>
      </c>
      <c r="E74" s="144" t="s">
        <v>240</v>
      </c>
      <c r="F74" s="145" t="s">
        <v>294</v>
      </c>
      <c r="G74" s="144" t="s">
        <v>921</v>
      </c>
      <c r="H74" s="145"/>
      <c r="I74" s="145" t="s">
        <v>295</v>
      </c>
      <c r="J74" s="149" t="s">
        <v>198</v>
      </c>
      <c r="K74" s="147">
        <v>90000</v>
      </c>
      <c r="L74" s="133">
        <v>42095</v>
      </c>
      <c r="M74" s="133">
        <v>42185</v>
      </c>
      <c r="N74" s="145" t="s">
        <v>296</v>
      </c>
      <c r="O74" s="130" t="s">
        <v>77</v>
      </c>
      <c r="P74" s="37">
        <v>49</v>
      </c>
      <c r="Q74" s="50"/>
      <c r="R74" s="50"/>
      <c r="S74" s="50"/>
      <c r="T74" s="50"/>
      <c r="U74" s="50"/>
      <c r="V74" s="50"/>
      <c r="W74" s="50"/>
      <c r="X74" s="50"/>
      <c r="Y74" s="50"/>
      <c r="Z74" s="50"/>
    </row>
    <row r="75" spans="1:26" s="140" customFormat="1" ht="48" customHeight="1">
      <c r="A75" s="36"/>
      <c r="B75" s="143"/>
      <c r="C75" s="95" t="s">
        <v>293</v>
      </c>
      <c r="D75" s="142">
        <v>30</v>
      </c>
      <c r="E75" s="144" t="s">
        <v>240</v>
      </c>
      <c r="F75" s="145" t="s">
        <v>661</v>
      </c>
      <c r="G75" s="144" t="s">
        <v>915</v>
      </c>
      <c r="H75" s="145"/>
      <c r="I75" s="145" t="s">
        <v>298</v>
      </c>
      <c r="J75" s="146"/>
      <c r="K75" s="147">
        <v>90000</v>
      </c>
      <c r="L75" s="133">
        <v>42095</v>
      </c>
      <c r="M75" s="133">
        <v>42185</v>
      </c>
      <c r="N75" s="145" t="s">
        <v>296</v>
      </c>
      <c r="O75" s="130" t="s">
        <v>77</v>
      </c>
      <c r="P75" s="37">
        <v>50</v>
      </c>
      <c r="Q75" s="50"/>
      <c r="R75" s="50"/>
      <c r="S75" s="50"/>
      <c r="T75" s="50"/>
      <c r="U75" s="50"/>
      <c r="V75" s="50"/>
      <c r="W75" s="50"/>
      <c r="X75" s="50"/>
      <c r="Y75" s="50"/>
      <c r="Z75" s="50"/>
    </row>
    <row r="76" spans="1:26" s="140" customFormat="1" ht="39.6" customHeight="1">
      <c r="A76" s="36"/>
      <c r="B76" s="143"/>
      <c r="C76" s="95" t="s">
        <v>293</v>
      </c>
      <c r="D76" s="142">
        <v>31</v>
      </c>
      <c r="E76" s="95" t="s">
        <v>226</v>
      </c>
      <c r="F76" s="130" t="s">
        <v>660</v>
      </c>
      <c r="G76" s="144" t="s">
        <v>904</v>
      </c>
      <c r="H76" s="145" t="s">
        <v>905</v>
      </c>
      <c r="I76" s="145" t="s">
        <v>659</v>
      </c>
      <c r="J76" s="146"/>
      <c r="K76" s="147">
        <v>200000</v>
      </c>
      <c r="L76" s="133">
        <v>42095</v>
      </c>
      <c r="M76" s="133">
        <v>42460</v>
      </c>
      <c r="N76" s="130" t="s">
        <v>301</v>
      </c>
      <c r="O76" s="130" t="s">
        <v>77</v>
      </c>
      <c r="P76" s="37">
        <v>51</v>
      </c>
      <c r="Q76" s="50"/>
      <c r="R76" s="50"/>
      <c r="S76" s="50"/>
      <c r="T76" s="50"/>
      <c r="U76" s="50"/>
      <c r="V76" s="50"/>
      <c r="W76" s="50"/>
      <c r="X76" s="50"/>
      <c r="Y76" s="50"/>
      <c r="Z76" s="50"/>
    </row>
    <row r="77" spans="1:26" s="140" customFormat="1" ht="39.6" customHeight="1">
      <c r="A77" s="36"/>
      <c r="B77" s="143"/>
      <c r="C77" s="95" t="s">
        <v>293</v>
      </c>
      <c r="D77" s="142">
        <v>32</v>
      </c>
      <c r="E77" s="95" t="s">
        <v>230</v>
      </c>
      <c r="F77" s="130" t="s">
        <v>302</v>
      </c>
      <c r="G77" s="144" t="s">
        <v>900</v>
      </c>
      <c r="H77" s="145" t="s">
        <v>922</v>
      </c>
      <c r="I77" s="145" t="s">
        <v>303</v>
      </c>
      <c r="J77" s="146"/>
      <c r="K77" s="147">
        <v>100000</v>
      </c>
      <c r="L77" s="133">
        <v>42095</v>
      </c>
      <c r="M77" s="133">
        <v>42460</v>
      </c>
      <c r="N77" s="130" t="s">
        <v>301</v>
      </c>
      <c r="O77" s="130" t="s">
        <v>77</v>
      </c>
      <c r="P77" s="37">
        <v>52</v>
      </c>
      <c r="Q77" s="50"/>
      <c r="R77" s="50"/>
      <c r="S77" s="50"/>
      <c r="T77" s="50"/>
      <c r="U77" s="50"/>
      <c r="V77" s="50"/>
      <c r="W77" s="50"/>
      <c r="X77" s="50"/>
      <c r="Y77" s="50"/>
      <c r="Z77" s="50"/>
    </row>
    <row r="78" spans="1:26" s="140" customFormat="1" ht="39.6" customHeight="1">
      <c r="A78" s="36"/>
      <c r="B78" s="143"/>
      <c r="C78" s="95" t="s">
        <v>293</v>
      </c>
      <c r="D78" s="142">
        <v>33</v>
      </c>
      <c r="E78" s="95" t="s">
        <v>304</v>
      </c>
      <c r="F78" s="130" t="s">
        <v>305</v>
      </c>
      <c r="G78" s="144" t="s">
        <v>923</v>
      </c>
      <c r="H78" s="145" t="s">
        <v>924</v>
      </c>
      <c r="I78" s="145" t="s">
        <v>306</v>
      </c>
      <c r="J78" s="146"/>
      <c r="K78" s="147">
        <v>200000</v>
      </c>
      <c r="L78" s="133">
        <v>42095</v>
      </c>
      <c r="M78" s="133">
        <v>42460</v>
      </c>
      <c r="N78" s="130" t="s">
        <v>301</v>
      </c>
      <c r="O78" s="130" t="s">
        <v>77</v>
      </c>
      <c r="P78" s="37">
        <v>53</v>
      </c>
      <c r="Q78" s="50"/>
      <c r="R78" s="50"/>
      <c r="S78" s="50"/>
      <c r="T78" s="50"/>
      <c r="U78" s="50"/>
      <c r="V78" s="50"/>
      <c r="W78" s="50"/>
      <c r="X78" s="50"/>
      <c r="Y78" s="50"/>
      <c r="Z78" s="50"/>
    </row>
    <row r="79" spans="1:26" s="140" customFormat="1" ht="39.6" customHeight="1">
      <c r="A79" s="36"/>
      <c r="B79" s="143"/>
      <c r="C79" s="95" t="s">
        <v>307</v>
      </c>
      <c r="D79" s="142">
        <v>34</v>
      </c>
      <c r="E79" s="144" t="s">
        <v>253</v>
      </c>
      <c r="F79" s="145" t="s">
        <v>308</v>
      </c>
      <c r="G79" s="144" t="s">
        <v>925</v>
      </c>
      <c r="H79" s="145"/>
      <c r="I79" s="145" t="s">
        <v>309</v>
      </c>
      <c r="J79" s="146"/>
      <c r="K79" s="147">
        <v>100000</v>
      </c>
      <c r="L79" s="133">
        <v>42117</v>
      </c>
      <c r="M79" s="133">
        <v>42451</v>
      </c>
      <c r="N79" s="130" t="s">
        <v>310</v>
      </c>
      <c r="O79" s="130" t="s">
        <v>77</v>
      </c>
      <c r="P79" s="37">
        <v>54</v>
      </c>
      <c r="Q79" s="50"/>
      <c r="R79" s="50"/>
      <c r="S79" s="50"/>
      <c r="T79" s="50"/>
      <c r="U79" s="50"/>
      <c r="V79" s="50"/>
      <c r="W79" s="50"/>
      <c r="X79" s="50"/>
      <c r="Y79" s="50"/>
      <c r="Z79" s="50"/>
    </row>
    <row r="80" spans="1:26" s="140" customFormat="1" ht="39.6" customHeight="1">
      <c r="A80" s="36"/>
      <c r="B80" s="143"/>
      <c r="C80" s="95" t="s">
        <v>311</v>
      </c>
      <c r="D80" s="142">
        <v>35</v>
      </c>
      <c r="E80" s="144" t="s">
        <v>220</v>
      </c>
      <c r="F80" s="145" t="s">
        <v>312</v>
      </c>
      <c r="G80" s="144" t="s">
        <v>918</v>
      </c>
      <c r="H80" s="145"/>
      <c r="I80" s="145" t="s">
        <v>313</v>
      </c>
      <c r="J80" s="146"/>
      <c r="K80" s="147">
        <v>100000</v>
      </c>
      <c r="L80" s="133">
        <v>42109</v>
      </c>
      <c r="M80" s="133">
        <v>42474</v>
      </c>
      <c r="N80" s="130" t="s">
        <v>314</v>
      </c>
      <c r="O80" s="130" t="s">
        <v>77</v>
      </c>
      <c r="P80" s="37">
        <v>55</v>
      </c>
      <c r="Q80" s="50"/>
      <c r="R80" s="50"/>
      <c r="S80" s="50"/>
      <c r="T80" s="50"/>
      <c r="U80" s="50"/>
      <c r="V80" s="50"/>
      <c r="W80" s="50"/>
      <c r="X80" s="50"/>
      <c r="Y80" s="50"/>
      <c r="Z80" s="50"/>
    </row>
    <row r="81" spans="1:26" s="140" customFormat="1" ht="50.4" customHeight="1">
      <c r="A81" s="36"/>
      <c r="B81" s="143"/>
      <c r="C81" s="95" t="s">
        <v>315</v>
      </c>
      <c r="D81" s="142">
        <v>36</v>
      </c>
      <c r="E81" s="144" t="s">
        <v>209</v>
      </c>
      <c r="F81" s="145" t="s">
        <v>316</v>
      </c>
      <c r="G81" s="152" t="s">
        <v>926</v>
      </c>
      <c r="H81" s="145"/>
      <c r="I81" s="140" t="s">
        <v>317</v>
      </c>
      <c r="J81" s="156" t="s">
        <v>318</v>
      </c>
      <c r="K81" s="147">
        <v>108000</v>
      </c>
      <c r="L81" s="133">
        <v>42095</v>
      </c>
      <c r="M81" s="133">
        <v>42216</v>
      </c>
      <c r="N81" s="130" t="s">
        <v>319</v>
      </c>
      <c r="O81" s="130" t="s">
        <v>77</v>
      </c>
      <c r="P81" s="37">
        <v>56</v>
      </c>
      <c r="Q81" s="50"/>
      <c r="R81" s="50"/>
      <c r="S81" s="50"/>
      <c r="T81" s="50"/>
      <c r="U81" s="50"/>
      <c r="V81" s="50"/>
      <c r="W81" s="50"/>
      <c r="X81" s="50"/>
      <c r="Y81" s="50"/>
      <c r="Z81" s="50"/>
    </row>
    <row r="82" spans="1:26" s="140" customFormat="1" ht="39.6" customHeight="1">
      <c r="A82" s="36"/>
      <c r="B82" s="143"/>
      <c r="C82" s="95" t="s">
        <v>320</v>
      </c>
      <c r="D82" s="142">
        <v>37</v>
      </c>
      <c r="E82" s="95" t="s">
        <v>226</v>
      </c>
      <c r="F82" s="130" t="s">
        <v>321</v>
      </c>
      <c r="G82" s="144" t="s">
        <v>927</v>
      </c>
      <c r="H82" s="145"/>
      <c r="I82" s="145" t="s">
        <v>322</v>
      </c>
      <c r="J82" s="146"/>
      <c r="K82" s="147">
        <v>500000</v>
      </c>
      <c r="L82" s="133">
        <v>42125</v>
      </c>
      <c r="M82" s="133">
        <v>42490</v>
      </c>
      <c r="N82" s="130" t="s">
        <v>323</v>
      </c>
      <c r="O82" s="130" t="s">
        <v>77</v>
      </c>
      <c r="P82" s="37">
        <v>57</v>
      </c>
      <c r="Q82" s="50"/>
      <c r="R82" s="50"/>
      <c r="S82" s="50"/>
      <c r="T82" s="50"/>
      <c r="U82" s="50"/>
      <c r="V82" s="50"/>
      <c r="W82" s="50"/>
      <c r="X82" s="50"/>
      <c r="Y82" s="50"/>
      <c r="Z82" s="50"/>
    </row>
    <row r="83" spans="1:26" s="140" customFormat="1" ht="49.2" customHeight="1">
      <c r="A83" s="36"/>
      <c r="B83" s="143"/>
      <c r="C83" s="95" t="s">
        <v>320</v>
      </c>
      <c r="D83" s="142">
        <v>38</v>
      </c>
      <c r="E83" s="95" t="s">
        <v>304</v>
      </c>
      <c r="F83" s="130" t="s">
        <v>324</v>
      </c>
      <c r="G83" s="152" t="s">
        <v>928</v>
      </c>
      <c r="H83" s="145"/>
      <c r="I83" s="145" t="s">
        <v>325</v>
      </c>
      <c r="J83" s="146"/>
      <c r="K83" s="147">
        <v>100000</v>
      </c>
      <c r="L83" s="133">
        <v>42139</v>
      </c>
      <c r="M83" s="133">
        <v>42216</v>
      </c>
      <c r="N83" s="130" t="s">
        <v>326</v>
      </c>
      <c r="O83" s="130" t="s">
        <v>77</v>
      </c>
      <c r="P83" s="37">
        <v>58</v>
      </c>
      <c r="Q83" s="50"/>
      <c r="R83" s="50"/>
      <c r="S83" s="50"/>
      <c r="T83" s="50"/>
      <c r="U83" s="50"/>
      <c r="V83" s="50"/>
      <c r="W83" s="50"/>
      <c r="X83" s="50"/>
      <c r="Y83" s="50"/>
      <c r="Z83" s="50"/>
    </row>
    <row r="84" spans="1:26" s="140" customFormat="1" ht="39.6" customHeight="1">
      <c r="A84" s="36"/>
      <c r="B84" s="143"/>
      <c r="C84" s="95" t="s">
        <v>327</v>
      </c>
      <c r="D84" s="142">
        <v>39</v>
      </c>
      <c r="E84" s="60" t="s">
        <v>328</v>
      </c>
      <c r="F84" s="145" t="s">
        <v>329</v>
      </c>
      <c r="G84" s="144" t="s">
        <v>929</v>
      </c>
      <c r="H84" s="145" t="s">
        <v>930</v>
      </c>
      <c r="I84" s="145" t="s">
        <v>330</v>
      </c>
      <c r="J84" s="146"/>
      <c r="K84" s="147">
        <v>100000</v>
      </c>
      <c r="L84" s="133">
        <v>42124</v>
      </c>
      <c r="M84" s="133">
        <v>42489</v>
      </c>
      <c r="N84" s="130" t="s">
        <v>331</v>
      </c>
      <c r="O84" s="130" t="s">
        <v>77</v>
      </c>
      <c r="P84" s="37">
        <v>59</v>
      </c>
      <c r="Q84" s="50"/>
      <c r="R84" s="50"/>
      <c r="S84" s="50"/>
      <c r="T84" s="50"/>
      <c r="U84" s="50"/>
      <c r="V84" s="50"/>
      <c r="W84" s="50"/>
      <c r="X84" s="50"/>
      <c r="Y84" s="50"/>
      <c r="Z84" s="50"/>
    </row>
    <row r="85" spans="1:26" s="140" customFormat="1" ht="39.6" customHeight="1">
      <c r="A85" s="36"/>
      <c r="B85" s="143"/>
      <c r="C85" s="95" t="s">
        <v>327</v>
      </c>
      <c r="D85" s="142">
        <v>40</v>
      </c>
      <c r="E85" s="144" t="s">
        <v>332</v>
      </c>
      <c r="F85" s="145" t="s">
        <v>333</v>
      </c>
      <c r="G85" s="144" t="s">
        <v>931</v>
      </c>
      <c r="H85" s="157"/>
      <c r="I85" s="145" t="s">
        <v>334</v>
      </c>
      <c r="J85" s="146"/>
      <c r="K85" s="147">
        <v>100000</v>
      </c>
      <c r="L85" s="133">
        <v>42125</v>
      </c>
      <c r="M85" s="133">
        <v>42490</v>
      </c>
      <c r="N85" s="130" t="s">
        <v>335</v>
      </c>
      <c r="O85" s="130" t="s">
        <v>77</v>
      </c>
      <c r="P85" s="37">
        <v>60</v>
      </c>
      <c r="Q85" s="50"/>
      <c r="R85" s="50"/>
      <c r="S85" s="50"/>
      <c r="T85" s="50"/>
      <c r="U85" s="50"/>
      <c r="V85" s="50"/>
      <c r="W85" s="50"/>
      <c r="X85" s="50"/>
      <c r="Y85" s="50"/>
      <c r="Z85" s="50"/>
    </row>
    <row r="86" spans="1:26" s="140" customFormat="1" ht="39.6" customHeight="1">
      <c r="A86" s="36"/>
      <c r="B86" s="143"/>
      <c r="C86" s="95" t="s">
        <v>336</v>
      </c>
      <c r="D86" s="142">
        <v>41</v>
      </c>
      <c r="E86" s="144" t="s">
        <v>265</v>
      </c>
      <c r="F86" s="145" t="s">
        <v>337</v>
      </c>
      <c r="G86" s="144" t="s">
        <v>932</v>
      </c>
      <c r="H86" s="145"/>
      <c r="I86" s="145" t="s">
        <v>338</v>
      </c>
      <c r="J86" s="146"/>
      <c r="K86" s="147">
        <v>60000</v>
      </c>
      <c r="L86" s="133">
        <v>42125</v>
      </c>
      <c r="M86" s="133">
        <v>42308</v>
      </c>
      <c r="N86" s="130" t="s">
        <v>339</v>
      </c>
      <c r="O86" s="130" t="s">
        <v>77</v>
      </c>
      <c r="P86" s="37">
        <v>61</v>
      </c>
      <c r="Q86" s="50"/>
      <c r="R86" s="50"/>
      <c r="S86" s="50"/>
      <c r="T86" s="50"/>
      <c r="U86" s="50"/>
      <c r="V86" s="50"/>
      <c r="W86" s="50"/>
      <c r="X86" s="50"/>
      <c r="Y86" s="50"/>
      <c r="Z86" s="50"/>
    </row>
    <row r="87" spans="1:26" s="140" customFormat="1" ht="39.6" customHeight="1">
      <c r="A87" s="36"/>
      <c r="B87" s="143"/>
      <c r="C87" s="95" t="s">
        <v>336</v>
      </c>
      <c r="D87" s="142">
        <v>42</v>
      </c>
      <c r="E87" s="144" t="s">
        <v>253</v>
      </c>
      <c r="F87" s="145" t="s">
        <v>340</v>
      </c>
      <c r="G87" s="144" t="s">
        <v>933</v>
      </c>
      <c r="H87" s="145"/>
      <c r="I87" s="145" t="s">
        <v>341</v>
      </c>
      <c r="J87" s="146"/>
      <c r="K87" s="147">
        <v>100000</v>
      </c>
      <c r="L87" s="133">
        <v>42132</v>
      </c>
      <c r="M87" s="133">
        <v>42498</v>
      </c>
      <c r="N87" s="130" t="s">
        <v>292</v>
      </c>
      <c r="O87" s="130" t="s">
        <v>77</v>
      </c>
      <c r="P87" s="37">
        <v>62</v>
      </c>
      <c r="Q87" s="50"/>
      <c r="R87" s="50"/>
      <c r="S87" s="50"/>
      <c r="T87" s="50"/>
      <c r="U87" s="50"/>
      <c r="V87" s="50"/>
      <c r="W87" s="50"/>
      <c r="X87" s="50"/>
      <c r="Y87" s="50"/>
      <c r="Z87" s="50"/>
    </row>
    <row r="88" spans="1:26" s="140" customFormat="1" ht="39.6" customHeight="1">
      <c r="A88" s="36"/>
      <c r="B88" s="143"/>
      <c r="C88" s="95" t="s">
        <v>342</v>
      </c>
      <c r="D88" s="142">
        <v>43</v>
      </c>
      <c r="E88" s="144" t="s">
        <v>343</v>
      </c>
      <c r="F88" s="145" t="s">
        <v>344</v>
      </c>
      <c r="G88" s="152" t="s">
        <v>934</v>
      </c>
      <c r="H88" s="145"/>
      <c r="I88" s="145" t="s">
        <v>345</v>
      </c>
      <c r="J88" s="146"/>
      <c r="K88" s="147">
        <v>100000</v>
      </c>
      <c r="L88" s="133">
        <v>42125</v>
      </c>
      <c r="M88" s="133">
        <v>42490</v>
      </c>
      <c r="N88" s="130" t="s">
        <v>346</v>
      </c>
      <c r="O88" s="130" t="s">
        <v>77</v>
      </c>
      <c r="P88" s="37">
        <v>63</v>
      </c>
      <c r="Q88" s="50"/>
      <c r="R88" s="50"/>
      <c r="S88" s="50"/>
      <c r="T88" s="50"/>
      <c r="U88" s="50"/>
      <c r="V88" s="50"/>
      <c r="W88" s="50"/>
      <c r="X88" s="50"/>
      <c r="Y88" s="50"/>
      <c r="Z88" s="50"/>
    </row>
    <row r="89" spans="1:26" s="140" customFormat="1" ht="39.6" customHeight="1">
      <c r="A89" s="36"/>
      <c r="B89" s="143"/>
      <c r="C89" s="95" t="s">
        <v>342</v>
      </c>
      <c r="D89" s="142">
        <v>44</v>
      </c>
      <c r="E89" s="144" t="s">
        <v>240</v>
      </c>
      <c r="F89" s="145" t="s">
        <v>347</v>
      </c>
      <c r="G89" s="152" t="s">
        <v>935</v>
      </c>
      <c r="H89" s="145"/>
      <c r="I89" s="145" t="s">
        <v>348</v>
      </c>
      <c r="J89" s="146"/>
      <c r="K89" s="147">
        <v>100000</v>
      </c>
      <c r="L89" s="133">
        <v>42134</v>
      </c>
      <c r="M89" s="133">
        <v>42500</v>
      </c>
      <c r="N89" s="130" t="s">
        <v>349</v>
      </c>
      <c r="O89" s="130" t="s">
        <v>77</v>
      </c>
      <c r="P89" s="37">
        <v>64</v>
      </c>
      <c r="Q89" s="50"/>
      <c r="R89" s="50"/>
      <c r="S89" s="50"/>
      <c r="T89" s="50"/>
      <c r="U89" s="50"/>
      <c r="V89" s="50"/>
      <c r="W89" s="50"/>
      <c r="X89" s="50"/>
      <c r="Y89" s="50"/>
      <c r="Z89" s="50"/>
    </row>
    <row r="90" spans="1:26" s="140" customFormat="1" ht="39.6" customHeight="1">
      <c r="A90" s="36"/>
      <c r="B90" s="143"/>
      <c r="C90" s="95" t="s">
        <v>342</v>
      </c>
      <c r="D90" s="142">
        <v>45</v>
      </c>
      <c r="E90" s="144" t="s">
        <v>248</v>
      </c>
      <c r="F90" s="145" t="s">
        <v>350</v>
      </c>
      <c r="G90" s="144" t="s">
        <v>936</v>
      </c>
      <c r="H90" s="145"/>
      <c r="I90" s="145" t="s">
        <v>351</v>
      </c>
      <c r="J90" s="146"/>
      <c r="K90" s="147">
        <v>51250</v>
      </c>
      <c r="L90" s="133">
        <v>42144</v>
      </c>
      <c r="M90" s="133">
        <v>42266</v>
      </c>
      <c r="N90" s="130" t="s">
        <v>352</v>
      </c>
      <c r="O90" s="130" t="s">
        <v>77</v>
      </c>
      <c r="P90" s="37">
        <v>65</v>
      </c>
      <c r="Q90" s="50"/>
      <c r="R90" s="50"/>
      <c r="S90" s="50"/>
      <c r="T90" s="50"/>
      <c r="U90" s="50"/>
      <c r="V90" s="50"/>
      <c r="W90" s="50"/>
      <c r="X90" s="50"/>
      <c r="Y90" s="50"/>
      <c r="Z90" s="50"/>
    </row>
    <row r="91" spans="1:26" s="140" customFormat="1" ht="39.6" customHeight="1">
      <c r="A91" s="36"/>
      <c r="B91" s="143"/>
      <c r="C91" s="95" t="s">
        <v>342</v>
      </c>
      <c r="D91" s="142">
        <v>46</v>
      </c>
      <c r="E91" s="144" t="s">
        <v>248</v>
      </c>
      <c r="F91" s="145" t="s">
        <v>353</v>
      </c>
      <c r="G91" s="144" t="s">
        <v>937</v>
      </c>
      <c r="H91" s="145"/>
      <c r="I91" s="145" t="s">
        <v>354</v>
      </c>
      <c r="J91" s="146" t="s">
        <v>355</v>
      </c>
      <c r="K91" s="147">
        <v>90000</v>
      </c>
      <c r="L91" s="133">
        <v>42139</v>
      </c>
      <c r="M91" s="133">
        <v>42216</v>
      </c>
      <c r="N91" s="130" t="s">
        <v>356</v>
      </c>
      <c r="O91" s="130" t="s">
        <v>77</v>
      </c>
      <c r="P91" s="37">
        <v>66</v>
      </c>
      <c r="Q91" s="50"/>
      <c r="R91" s="50"/>
      <c r="S91" s="50"/>
      <c r="T91" s="50"/>
      <c r="U91" s="50"/>
      <c r="V91" s="50"/>
      <c r="W91" s="50"/>
      <c r="X91" s="50"/>
      <c r="Y91" s="50"/>
      <c r="Z91" s="50"/>
    </row>
    <row r="92" spans="1:26" s="140" customFormat="1" ht="39.6" customHeight="1">
      <c r="A92" s="36"/>
      <c r="B92" s="143"/>
      <c r="C92" s="95" t="s">
        <v>342</v>
      </c>
      <c r="D92" s="142">
        <v>47</v>
      </c>
      <c r="E92" s="144" t="s">
        <v>248</v>
      </c>
      <c r="F92" s="145" t="s">
        <v>357</v>
      </c>
      <c r="G92" s="152" t="s">
        <v>938</v>
      </c>
      <c r="H92" s="145"/>
      <c r="I92" s="145" t="s">
        <v>358</v>
      </c>
      <c r="J92" s="146"/>
      <c r="K92" s="147">
        <v>90000</v>
      </c>
      <c r="L92" s="133">
        <v>42124</v>
      </c>
      <c r="M92" s="133">
        <v>42369</v>
      </c>
      <c r="N92" s="130" t="s">
        <v>359</v>
      </c>
      <c r="O92" s="130" t="s">
        <v>77</v>
      </c>
      <c r="P92" s="37">
        <v>67</v>
      </c>
      <c r="Q92" s="50"/>
      <c r="R92" s="50"/>
      <c r="S92" s="50"/>
      <c r="T92" s="50"/>
      <c r="U92" s="50"/>
      <c r="V92" s="50"/>
      <c r="W92" s="50"/>
      <c r="X92" s="50"/>
      <c r="Y92" s="50"/>
      <c r="Z92" s="50"/>
    </row>
    <row r="93" spans="1:26" s="140" customFormat="1" ht="39.6" customHeight="1">
      <c r="A93" s="36"/>
      <c r="B93" s="143"/>
      <c r="C93" s="95" t="s">
        <v>360</v>
      </c>
      <c r="D93" s="142">
        <v>48</v>
      </c>
      <c r="E93" s="144" t="s">
        <v>265</v>
      </c>
      <c r="F93" s="145" t="s">
        <v>361</v>
      </c>
      <c r="G93" s="144" t="s">
        <v>939</v>
      </c>
      <c r="H93" s="145"/>
      <c r="I93" s="145" t="s">
        <v>362</v>
      </c>
      <c r="J93" s="146"/>
      <c r="K93" s="147">
        <v>100000</v>
      </c>
      <c r="L93" s="133">
        <v>42134</v>
      </c>
      <c r="M93" s="133">
        <v>42347</v>
      </c>
      <c r="N93" s="130" t="s">
        <v>363</v>
      </c>
      <c r="O93" s="130" t="s">
        <v>77</v>
      </c>
      <c r="P93" s="37">
        <v>68</v>
      </c>
      <c r="Q93" s="50"/>
      <c r="R93" s="50"/>
      <c r="S93" s="50"/>
      <c r="T93" s="50"/>
      <c r="U93" s="50"/>
      <c r="V93" s="50"/>
      <c r="W93" s="50"/>
      <c r="X93" s="50"/>
      <c r="Y93" s="50"/>
      <c r="Z93" s="50"/>
    </row>
    <row r="94" spans="1:26" s="140" customFormat="1" ht="39.6" customHeight="1">
      <c r="A94" s="36"/>
      <c r="B94" s="143"/>
      <c r="C94" s="95" t="s">
        <v>360</v>
      </c>
      <c r="D94" s="142">
        <v>49</v>
      </c>
      <c r="E94" s="144" t="s">
        <v>253</v>
      </c>
      <c r="F94" s="145" t="s">
        <v>364</v>
      </c>
      <c r="G94" s="144" t="s">
        <v>940</v>
      </c>
      <c r="H94" s="145"/>
      <c r="I94" s="145" t="s">
        <v>365</v>
      </c>
      <c r="J94" s="146"/>
      <c r="K94" s="147">
        <v>100000</v>
      </c>
      <c r="L94" s="133">
        <v>42154</v>
      </c>
      <c r="M94" s="133">
        <v>42519</v>
      </c>
      <c r="N94" s="130" t="s">
        <v>366</v>
      </c>
      <c r="O94" s="130" t="s">
        <v>77</v>
      </c>
      <c r="P94" s="37">
        <v>69</v>
      </c>
      <c r="Q94" s="50"/>
      <c r="R94" s="50"/>
      <c r="S94" s="50"/>
      <c r="T94" s="50"/>
      <c r="U94" s="50"/>
      <c r="V94" s="50"/>
      <c r="W94" s="50"/>
      <c r="X94" s="50"/>
      <c r="Y94" s="50"/>
      <c r="Z94" s="50"/>
    </row>
    <row r="95" spans="1:26" s="140" customFormat="1" ht="39.6" customHeight="1">
      <c r="A95" s="36"/>
      <c r="B95" s="143"/>
      <c r="C95" s="95" t="s">
        <v>360</v>
      </c>
      <c r="D95" s="142">
        <v>50</v>
      </c>
      <c r="E95" s="95" t="s">
        <v>304</v>
      </c>
      <c r="F95" s="130" t="s">
        <v>367</v>
      </c>
      <c r="G95" s="144" t="s">
        <v>941</v>
      </c>
      <c r="H95" s="145"/>
      <c r="I95" s="145" t="s">
        <v>368</v>
      </c>
      <c r="J95" s="146"/>
      <c r="K95" s="147">
        <v>50000</v>
      </c>
      <c r="L95" s="133">
        <v>42139</v>
      </c>
      <c r="M95" s="133">
        <v>42262</v>
      </c>
      <c r="N95" s="130" t="s">
        <v>369</v>
      </c>
      <c r="O95" s="130" t="s">
        <v>77</v>
      </c>
      <c r="P95" s="37">
        <v>70</v>
      </c>
      <c r="Q95" s="50"/>
      <c r="R95" s="50"/>
      <c r="S95" s="50"/>
      <c r="T95" s="50"/>
      <c r="U95" s="50"/>
      <c r="V95" s="50"/>
      <c r="W95" s="50"/>
      <c r="X95" s="50"/>
      <c r="Y95" s="50"/>
      <c r="Z95" s="50"/>
    </row>
    <row r="96" spans="1:26" s="140" customFormat="1" ht="39.6" customHeight="1">
      <c r="A96" s="36"/>
      <c r="B96" s="143"/>
      <c r="C96" s="95" t="s">
        <v>360</v>
      </c>
      <c r="D96" s="142">
        <v>51</v>
      </c>
      <c r="E96" s="95" t="s">
        <v>370</v>
      </c>
      <c r="F96" s="130" t="s">
        <v>371</v>
      </c>
      <c r="G96" s="144" t="s">
        <v>942</v>
      </c>
      <c r="H96" s="145"/>
      <c r="I96" s="145" t="s">
        <v>372</v>
      </c>
      <c r="J96" s="145" t="s">
        <v>243</v>
      </c>
      <c r="K96" s="147">
        <v>100000</v>
      </c>
      <c r="L96" s="133">
        <v>42132</v>
      </c>
      <c r="M96" s="133">
        <v>42224</v>
      </c>
      <c r="N96" s="130" t="s">
        <v>373</v>
      </c>
      <c r="O96" s="130" t="s">
        <v>77</v>
      </c>
      <c r="P96" s="37">
        <v>71</v>
      </c>
      <c r="Q96" s="50"/>
      <c r="R96" s="50"/>
      <c r="S96" s="50"/>
      <c r="T96" s="50"/>
      <c r="U96" s="50"/>
      <c r="V96" s="50"/>
      <c r="W96" s="50"/>
      <c r="X96" s="50"/>
      <c r="Y96" s="50"/>
      <c r="Z96" s="50"/>
    </row>
    <row r="97" spans="1:26" s="140" customFormat="1" ht="39.6" customHeight="1">
      <c r="A97" s="36"/>
      <c r="B97" s="143"/>
      <c r="C97" s="95" t="s">
        <v>374</v>
      </c>
      <c r="D97" s="142">
        <v>52</v>
      </c>
      <c r="E97" s="95" t="s">
        <v>304</v>
      </c>
      <c r="F97" s="130" t="s">
        <v>375</v>
      </c>
      <c r="G97" s="144" t="s">
        <v>943</v>
      </c>
      <c r="H97" s="145"/>
      <c r="I97" s="145" t="s">
        <v>376</v>
      </c>
      <c r="J97" s="146"/>
      <c r="K97" s="147">
        <v>500000</v>
      </c>
      <c r="L97" s="133">
        <v>42186</v>
      </c>
      <c r="M97" s="133">
        <v>42551</v>
      </c>
      <c r="N97" s="130" t="s">
        <v>377</v>
      </c>
      <c r="O97" s="130" t="s">
        <v>77</v>
      </c>
      <c r="P97" s="37">
        <v>72</v>
      </c>
      <c r="Q97" s="50"/>
      <c r="R97" s="50"/>
      <c r="S97" s="50"/>
      <c r="T97" s="50"/>
      <c r="U97" s="50"/>
      <c r="V97" s="50"/>
      <c r="W97" s="50"/>
      <c r="X97" s="50"/>
      <c r="Y97" s="50"/>
      <c r="Z97" s="50"/>
    </row>
    <row r="98" spans="1:26" s="140" customFormat="1" ht="39.6" customHeight="1">
      <c r="A98" s="36"/>
      <c r="B98" s="143"/>
      <c r="C98" s="95" t="s">
        <v>374</v>
      </c>
      <c r="D98" s="142">
        <v>53</v>
      </c>
      <c r="E98" s="144" t="s">
        <v>278</v>
      </c>
      <c r="F98" s="145" t="s">
        <v>378</v>
      </c>
      <c r="G98" s="152" t="s">
        <v>944</v>
      </c>
      <c r="H98" s="145"/>
      <c r="I98" s="145" t="s">
        <v>379</v>
      </c>
      <c r="J98" s="146"/>
      <c r="K98" s="147">
        <v>100000</v>
      </c>
      <c r="L98" s="133">
        <v>42139</v>
      </c>
      <c r="M98" s="133">
        <v>42444</v>
      </c>
      <c r="N98" s="130" t="s">
        <v>380</v>
      </c>
      <c r="O98" s="130" t="s">
        <v>77</v>
      </c>
      <c r="P98" s="37">
        <v>73</v>
      </c>
      <c r="Q98" s="50"/>
      <c r="R98" s="50"/>
      <c r="S98" s="50"/>
      <c r="T98" s="50"/>
      <c r="U98" s="50"/>
      <c r="V98" s="50"/>
      <c r="W98" s="50"/>
      <c r="X98" s="50"/>
      <c r="Y98" s="50"/>
      <c r="Z98" s="50"/>
    </row>
    <row r="99" spans="1:26" s="140" customFormat="1" ht="39.6" customHeight="1">
      <c r="A99" s="36"/>
      <c r="B99" s="143"/>
      <c r="C99" s="95" t="s">
        <v>381</v>
      </c>
      <c r="D99" s="142">
        <v>54</v>
      </c>
      <c r="E99" s="144" t="s">
        <v>382</v>
      </c>
      <c r="F99" s="145" t="s">
        <v>383</v>
      </c>
      <c r="G99" s="152" t="s">
        <v>945</v>
      </c>
      <c r="H99" s="145"/>
      <c r="I99" s="155" t="s">
        <v>384</v>
      </c>
      <c r="J99" s="146"/>
      <c r="K99" s="147">
        <v>100000</v>
      </c>
      <c r="L99" s="133">
        <v>42139</v>
      </c>
      <c r="M99" s="133">
        <v>42353</v>
      </c>
      <c r="N99" s="130" t="s">
        <v>385</v>
      </c>
      <c r="O99" s="130" t="s">
        <v>77</v>
      </c>
      <c r="P99" s="37">
        <v>74</v>
      </c>
      <c r="Q99" s="50"/>
      <c r="R99" s="50"/>
      <c r="S99" s="50"/>
      <c r="T99" s="50"/>
      <c r="U99" s="50"/>
      <c r="V99" s="50"/>
      <c r="W99" s="50"/>
      <c r="X99" s="50"/>
      <c r="Y99" s="50"/>
      <c r="Z99" s="50"/>
    </row>
    <row r="100" spans="1:26" s="140" customFormat="1" ht="39.6" customHeight="1">
      <c r="A100" s="36"/>
      <c r="B100" s="143"/>
      <c r="C100" s="95" t="s">
        <v>381</v>
      </c>
      <c r="D100" s="142">
        <v>55</v>
      </c>
      <c r="E100" s="144" t="s">
        <v>386</v>
      </c>
      <c r="F100" s="145" t="s">
        <v>387</v>
      </c>
      <c r="G100" s="152" t="s">
        <v>946</v>
      </c>
      <c r="H100" s="145"/>
      <c r="I100" s="145" t="s">
        <v>388</v>
      </c>
      <c r="J100" s="146"/>
      <c r="K100" s="147">
        <v>58000</v>
      </c>
      <c r="L100" s="133">
        <v>42144</v>
      </c>
      <c r="M100" s="133">
        <v>42328</v>
      </c>
      <c r="N100" s="130" t="s">
        <v>389</v>
      </c>
      <c r="O100" s="130" t="s">
        <v>77</v>
      </c>
      <c r="P100" s="37">
        <v>75</v>
      </c>
      <c r="Q100" s="50"/>
      <c r="R100" s="50"/>
      <c r="S100" s="50"/>
      <c r="T100" s="50"/>
      <c r="U100" s="50"/>
      <c r="V100" s="50"/>
      <c r="W100" s="50"/>
      <c r="X100" s="50"/>
      <c r="Y100" s="50"/>
      <c r="Z100" s="50"/>
    </row>
    <row r="101" spans="1:26" s="140" customFormat="1" ht="39.6" customHeight="1">
      <c r="A101" s="36"/>
      <c r="B101" s="143"/>
      <c r="C101" s="95" t="s">
        <v>390</v>
      </c>
      <c r="D101" s="142">
        <v>56</v>
      </c>
      <c r="E101" s="144" t="s">
        <v>382</v>
      </c>
      <c r="F101" s="145" t="s">
        <v>391</v>
      </c>
      <c r="G101" s="152" t="s">
        <v>947</v>
      </c>
      <c r="H101" s="145"/>
      <c r="I101" s="145" t="s">
        <v>392</v>
      </c>
      <c r="J101" s="146"/>
      <c r="K101" s="147">
        <v>100000</v>
      </c>
      <c r="L101" s="133">
        <v>42149</v>
      </c>
      <c r="M101" s="133">
        <v>42362</v>
      </c>
      <c r="N101" s="130" t="s">
        <v>393</v>
      </c>
      <c r="O101" s="130" t="s">
        <v>77</v>
      </c>
      <c r="P101" s="37">
        <v>76</v>
      </c>
      <c r="Q101" s="50"/>
      <c r="R101" s="50"/>
      <c r="S101" s="50"/>
      <c r="T101" s="50"/>
      <c r="U101" s="50"/>
      <c r="V101" s="50"/>
      <c r="W101" s="50"/>
      <c r="X101" s="50"/>
      <c r="Y101" s="50"/>
      <c r="Z101" s="50"/>
    </row>
    <row r="102" spans="1:26" s="140" customFormat="1" ht="39.6" customHeight="1">
      <c r="A102" s="36"/>
      <c r="B102" s="143"/>
      <c r="C102" s="95" t="s">
        <v>394</v>
      </c>
      <c r="D102" s="142">
        <v>57</v>
      </c>
      <c r="E102" s="95" t="s">
        <v>304</v>
      </c>
      <c r="F102" s="130" t="s">
        <v>395</v>
      </c>
      <c r="G102" s="152" t="s">
        <v>948</v>
      </c>
      <c r="H102" s="145"/>
      <c r="I102" s="155" t="s">
        <v>396</v>
      </c>
      <c r="J102" s="146"/>
      <c r="K102" s="147">
        <v>100000</v>
      </c>
      <c r="L102" s="133">
        <v>42139</v>
      </c>
      <c r="M102" s="133">
        <v>42504</v>
      </c>
      <c r="N102" s="130" t="s">
        <v>393</v>
      </c>
      <c r="O102" s="130" t="s">
        <v>77</v>
      </c>
      <c r="P102" s="37">
        <v>77</v>
      </c>
      <c r="Q102" s="50"/>
      <c r="R102" s="50"/>
      <c r="S102" s="50"/>
      <c r="T102" s="50"/>
      <c r="U102" s="50"/>
      <c r="V102" s="50"/>
      <c r="W102" s="50"/>
      <c r="X102" s="50"/>
      <c r="Y102" s="50"/>
      <c r="Z102" s="50"/>
    </row>
    <row r="103" spans="1:26" s="140" customFormat="1" ht="39.6" customHeight="1">
      <c r="A103" s="36"/>
      <c r="B103" s="143"/>
      <c r="C103" s="95" t="s">
        <v>394</v>
      </c>
      <c r="D103" s="142">
        <v>58</v>
      </c>
      <c r="E103" s="144" t="s">
        <v>201</v>
      </c>
      <c r="F103" s="145" t="s">
        <v>397</v>
      </c>
      <c r="G103" s="144" t="s">
        <v>949</v>
      </c>
      <c r="H103" s="145"/>
      <c r="I103" s="145" t="s">
        <v>398</v>
      </c>
      <c r="J103" s="146"/>
      <c r="K103" s="147">
        <v>100000</v>
      </c>
      <c r="L103" s="133">
        <v>42149</v>
      </c>
      <c r="M103" s="133">
        <v>42515</v>
      </c>
      <c r="N103" s="130" t="s">
        <v>399</v>
      </c>
      <c r="O103" s="130" t="s">
        <v>77</v>
      </c>
      <c r="P103" s="37">
        <v>78</v>
      </c>
      <c r="Q103" s="50"/>
      <c r="R103" s="50"/>
      <c r="S103" s="50"/>
      <c r="T103" s="50"/>
      <c r="U103" s="50"/>
      <c r="V103" s="50"/>
      <c r="W103" s="50"/>
      <c r="X103" s="50"/>
      <c r="Y103" s="50"/>
      <c r="Z103" s="50"/>
    </row>
    <row r="104" spans="1:26" s="140" customFormat="1" ht="39.6" customHeight="1">
      <c r="A104" s="36"/>
      <c r="B104" s="143"/>
      <c r="C104" s="95" t="s">
        <v>394</v>
      </c>
      <c r="D104" s="142">
        <v>59</v>
      </c>
      <c r="E104" s="144" t="s">
        <v>278</v>
      </c>
      <c r="F104" s="145" t="s">
        <v>400</v>
      </c>
      <c r="G104" s="152" t="s">
        <v>950</v>
      </c>
      <c r="H104" s="145"/>
      <c r="I104" s="145" t="s">
        <v>401</v>
      </c>
      <c r="J104" s="146"/>
      <c r="K104" s="147">
        <v>100000</v>
      </c>
      <c r="L104" s="133">
        <v>42149</v>
      </c>
      <c r="M104" s="133">
        <v>42514</v>
      </c>
      <c r="N104" s="130" t="s">
        <v>402</v>
      </c>
      <c r="O104" s="130" t="s">
        <v>77</v>
      </c>
      <c r="P104" s="37">
        <v>79</v>
      </c>
      <c r="Q104" s="50"/>
      <c r="R104" s="50"/>
      <c r="S104" s="50"/>
      <c r="T104" s="50"/>
      <c r="U104" s="50"/>
      <c r="V104" s="50"/>
      <c r="W104" s="50"/>
      <c r="X104" s="50"/>
      <c r="Y104" s="50"/>
      <c r="Z104" s="50"/>
    </row>
    <row r="105" spans="1:26" s="140" customFormat="1" ht="39.6" customHeight="1">
      <c r="A105" s="36"/>
      <c r="B105" s="143"/>
      <c r="C105" s="95" t="s">
        <v>403</v>
      </c>
      <c r="D105" s="142">
        <v>60</v>
      </c>
      <c r="E105" s="144" t="s">
        <v>278</v>
      </c>
      <c r="F105" s="145" t="s">
        <v>404</v>
      </c>
      <c r="G105" s="144" t="s">
        <v>951</v>
      </c>
      <c r="H105" s="145"/>
      <c r="I105" s="145" t="s">
        <v>405</v>
      </c>
      <c r="J105" s="146"/>
      <c r="K105" s="147">
        <v>100000</v>
      </c>
      <c r="L105" s="133">
        <v>42149</v>
      </c>
      <c r="M105" s="133">
        <v>42301</v>
      </c>
      <c r="N105" s="130" t="s">
        <v>406</v>
      </c>
      <c r="O105" s="130" t="s">
        <v>77</v>
      </c>
      <c r="P105" s="37">
        <v>80</v>
      </c>
      <c r="Q105" s="50"/>
      <c r="R105" s="50"/>
      <c r="S105" s="50"/>
      <c r="T105" s="50"/>
      <c r="U105" s="50"/>
      <c r="V105" s="50"/>
      <c r="W105" s="50"/>
      <c r="X105" s="50"/>
      <c r="Y105" s="50"/>
      <c r="Z105" s="50"/>
    </row>
    <row r="106" spans="1:26" s="140" customFormat="1" ht="39.6" customHeight="1">
      <c r="A106" s="36"/>
      <c r="B106" s="143"/>
      <c r="C106" s="95" t="s">
        <v>403</v>
      </c>
      <c r="D106" s="142">
        <v>61</v>
      </c>
      <c r="E106" s="144" t="s">
        <v>386</v>
      </c>
      <c r="F106" s="145" t="s">
        <v>407</v>
      </c>
      <c r="G106" s="144" t="s">
        <v>952</v>
      </c>
      <c r="H106" s="145"/>
      <c r="I106" s="145" t="s">
        <v>408</v>
      </c>
      <c r="J106" s="146"/>
      <c r="K106" s="147">
        <v>50000</v>
      </c>
      <c r="L106" s="133">
        <v>42154</v>
      </c>
      <c r="M106" s="133">
        <v>42338</v>
      </c>
      <c r="N106" s="130" t="s">
        <v>409</v>
      </c>
      <c r="O106" s="130" t="s">
        <v>77</v>
      </c>
      <c r="P106" s="37">
        <v>81</v>
      </c>
      <c r="Q106" s="50"/>
      <c r="R106" s="50"/>
      <c r="S106" s="50"/>
      <c r="T106" s="50"/>
      <c r="U106" s="50"/>
      <c r="V106" s="50"/>
      <c r="W106" s="50"/>
      <c r="X106" s="50"/>
      <c r="Y106" s="50"/>
      <c r="Z106" s="50"/>
    </row>
    <row r="107" spans="1:26" s="140" customFormat="1" ht="39.6" customHeight="1">
      <c r="A107" s="36"/>
      <c r="B107" s="143"/>
      <c r="C107" s="95" t="s">
        <v>403</v>
      </c>
      <c r="D107" s="142">
        <v>62</v>
      </c>
      <c r="E107" s="144" t="s">
        <v>201</v>
      </c>
      <c r="F107" s="145" t="s">
        <v>410</v>
      </c>
      <c r="G107" s="144" t="s">
        <v>953</v>
      </c>
      <c r="H107" s="145"/>
      <c r="I107" s="145" t="s">
        <v>411</v>
      </c>
      <c r="J107" s="146"/>
      <c r="K107" s="147">
        <v>1200000</v>
      </c>
      <c r="L107" s="133">
        <v>42139</v>
      </c>
      <c r="M107" s="133">
        <v>42504</v>
      </c>
      <c r="N107" s="130" t="s">
        <v>412</v>
      </c>
      <c r="O107" s="130" t="s">
        <v>77</v>
      </c>
      <c r="P107" s="37">
        <v>82</v>
      </c>
      <c r="Q107" s="50"/>
      <c r="R107" s="50"/>
      <c r="S107" s="50"/>
      <c r="T107" s="50"/>
      <c r="U107" s="50"/>
      <c r="V107" s="50"/>
      <c r="W107" s="50"/>
      <c r="X107" s="50"/>
      <c r="Y107" s="50"/>
      <c r="Z107" s="50"/>
    </row>
    <row r="108" spans="1:26" s="140" customFormat="1" ht="39.6" customHeight="1">
      <c r="A108" s="36"/>
      <c r="B108" s="143"/>
      <c r="C108" s="95" t="s">
        <v>403</v>
      </c>
      <c r="D108" s="142">
        <v>63</v>
      </c>
      <c r="E108" s="144" t="s">
        <v>240</v>
      </c>
      <c r="F108" s="145" t="s">
        <v>413</v>
      </c>
      <c r="G108" s="152" t="s">
        <v>954</v>
      </c>
      <c r="H108" s="145"/>
      <c r="I108" s="145" t="s">
        <v>414</v>
      </c>
      <c r="J108" s="146"/>
      <c r="K108" s="147">
        <v>100000</v>
      </c>
      <c r="L108" s="133">
        <v>42149</v>
      </c>
      <c r="M108" s="133">
        <v>42490</v>
      </c>
      <c r="N108" s="130" t="s">
        <v>415</v>
      </c>
      <c r="O108" s="130" t="s">
        <v>77</v>
      </c>
      <c r="P108" s="37">
        <v>83</v>
      </c>
      <c r="Q108" s="50"/>
      <c r="R108" s="50"/>
      <c r="S108" s="50"/>
      <c r="T108" s="50"/>
      <c r="U108" s="50"/>
      <c r="V108" s="50"/>
      <c r="W108" s="50"/>
      <c r="X108" s="50"/>
      <c r="Y108" s="50"/>
      <c r="Z108" s="50"/>
    </row>
    <row r="109" spans="1:26" s="140" customFormat="1" ht="39.6" customHeight="1">
      <c r="A109" s="36"/>
      <c r="B109" s="143"/>
      <c r="C109" s="95" t="s">
        <v>416</v>
      </c>
      <c r="D109" s="142">
        <v>64</v>
      </c>
      <c r="E109" s="144" t="s">
        <v>240</v>
      </c>
      <c r="F109" s="155" t="s">
        <v>417</v>
      </c>
      <c r="G109" s="154" t="s">
        <v>955</v>
      </c>
      <c r="H109" s="145"/>
      <c r="I109" s="155" t="s">
        <v>418</v>
      </c>
      <c r="J109" s="146"/>
      <c r="K109" s="147">
        <v>100000</v>
      </c>
      <c r="L109" s="133">
        <v>42144</v>
      </c>
      <c r="M109" s="133">
        <v>42510</v>
      </c>
      <c r="N109" s="130" t="s">
        <v>419</v>
      </c>
      <c r="O109" s="130" t="s">
        <v>77</v>
      </c>
      <c r="P109" s="37">
        <v>84</v>
      </c>
      <c r="Q109" s="50"/>
      <c r="R109" s="50"/>
      <c r="S109" s="50"/>
      <c r="T109" s="50"/>
      <c r="U109" s="50"/>
      <c r="V109" s="50"/>
      <c r="W109" s="50"/>
      <c r="X109" s="50"/>
      <c r="Y109" s="50"/>
      <c r="Z109" s="50"/>
    </row>
    <row r="110" spans="1:26" s="140" customFormat="1" ht="39.6" customHeight="1">
      <c r="A110" s="36"/>
      <c r="B110" s="143"/>
      <c r="C110" s="95" t="s">
        <v>420</v>
      </c>
      <c r="D110" s="142">
        <v>65</v>
      </c>
      <c r="E110" s="144" t="s">
        <v>278</v>
      </c>
      <c r="F110" s="145" t="s">
        <v>421</v>
      </c>
      <c r="G110" s="152" t="s">
        <v>956</v>
      </c>
      <c r="H110" s="145"/>
      <c r="I110" s="145" t="s">
        <v>422</v>
      </c>
      <c r="J110" s="146"/>
      <c r="K110" s="147">
        <v>100000</v>
      </c>
      <c r="L110" s="133">
        <v>42149</v>
      </c>
      <c r="M110" s="133">
        <v>42453</v>
      </c>
      <c r="N110" s="130" t="s">
        <v>423</v>
      </c>
      <c r="O110" s="130" t="s">
        <v>77</v>
      </c>
      <c r="P110" s="37">
        <v>85</v>
      </c>
      <c r="Q110" s="50"/>
      <c r="R110" s="50"/>
      <c r="S110" s="50"/>
      <c r="T110" s="50"/>
      <c r="U110" s="50"/>
      <c r="V110" s="50"/>
      <c r="W110" s="50"/>
      <c r="X110" s="50"/>
      <c r="Y110" s="50"/>
      <c r="Z110" s="50"/>
    </row>
    <row r="111" spans="1:26" s="140" customFormat="1" ht="39.6" customHeight="1">
      <c r="A111" s="36"/>
      <c r="B111" s="143"/>
      <c r="C111" s="95" t="s">
        <v>420</v>
      </c>
      <c r="D111" s="142">
        <v>66</v>
      </c>
      <c r="E111" s="144" t="s">
        <v>278</v>
      </c>
      <c r="F111" s="145" t="s">
        <v>424</v>
      </c>
      <c r="G111" s="144" t="s">
        <v>957</v>
      </c>
      <c r="H111" s="145"/>
      <c r="I111" s="145" t="s">
        <v>425</v>
      </c>
      <c r="J111" s="146"/>
      <c r="K111" s="147">
        <v>100000</v>
      </c>
      <c r="L111" s="133">
        <v>42149</v>
      </c>
      <c r="M111" s="133">
        <v>42393</v>
      </c>
      <c r="N111" s="130" t="s">
        <v>426</v>
      </c>
      <c r="O111" s="130" t="s">
        <v>77</v>
      </c>
      <c r="P111" s="37">
        <v>86</v>
      </c>
      <c r="Q111" s="50"/>
      <c r="R111" s="50"/>
      <c r="S111" s="50"/>
      <c r="T111" s="50"/>
      <c r="U111" s="50"/>
      <c r="V111" s="50"/>
      <c r="W111" s="50"/>
      <c r="X111" s="50"/>
      <c r="Y111" s="50"/>
      <c r="Z111" s="50"/>
    </row>
    <row r="112" spans="1:26" s="140" customFormat="1" ht="39.6" customHeight="1">
      <c r="A112" s="36"/>
      <c r="B112" s="143"/>
      <c r="C112" s="95" t="s">
        <v>427</v>
      </c>
      <c r="D112" s="142">
        <v>67</v>
      </c>
      <c r="E112" s="144" t="s">
        <v>428</v>
      </c>
      <c r="F112" s="145" t="s">
        <v>429</v>
      </c>
      <c r="G112" s="152" t="s">
        <v>958</v>
      </c>
      <c r="H112" s="145"/>
      <c r="I112" s="145" t="s">
        <v>430</v>
      </c>
      <c r="J112" s="146"/>
      <c r="K112" s="147">
        <v>100000</v>
      </c>
      <c r="L112" s="133">
        <v>42125</v>
      </c>
      <c r="M112" s="133">
        <v>42490</v>
      </c>
      <c r="N112" s="130" t="s">
        <v>431</v>
      </c>
      <c r="O112" s="130" t="s">
        <v>77</v>
      </c>
      <c r="P112" s="37">
        <v>87</v>
      </c>
      <c r="Q112" s="50"/>
      <c r="R112" s="50"/>
      <c r="S112" s="50"/>
      <c r="T112" s="50"/>
      <c r="U112" s="50"/>
      <c r="V112" s="50"/>
      <c r="W112" s="50"/>
      <c r="X112" s="50"/>
      <c r="Y112" s="50"/>
      <c r="Z112" s="50"/>
    </row>
    <row r="113" spans="1:26" s="140" customFormat="1" ht="39.6" customHeight="1">
      <c r="A113" s="36"/>
      <c r="B113" s="143"/>
      <c r="C113" s="95" t="s">
        <v>432</v>
      </c>
      <c r="D113" s="142">
        <v>68</v>
      </c>
      <c r="E113" s="144" t="s">
        <v>382</v>
      </c>
      <c r="F113" s="145" t="s">
        <v>433</v>
      </c>
      <c r="G113" s="152" t="s">
        <v>959</v>
      </c>
      <c r="H113" s="145"/>
      <c r="I113" s="145" t="s">
        <v>434</v>
      </c>
      <c r="J113" s="146"/>
      <c r="K113" s="147">
        <v>50000</v>
      </c>
      <c r="L113" s="133">
        <v>42153</v>
      </c>
      <c r="M113" s="133">
        <v>42306</v>
      </c>
      <c r="N113" s="130" t="s">
        <v>435</v>
      </c>
      <c r="O113" s="130" t="s">
        <v>77</v>
      </c>
      <c r="P113" s="37">
        <v>88</v>
      </c>
      <c r="Q113" s="50"/>
      <c r="R113" s="50"/>
      <c r="S113" s="50"/>
      <c r="T113" s="50"/>
      <c r="U113" s="50"/>
      <c r="V113" s="50"/>
      <c r="W113" s="50"/>
      <c r="X113" s="50"/>
      <c r="Y113" s="50"/>
      <c r="Z113" s="50"/>
    </row>
    <row r="114" spans="1:26" s="140" customFormat="1" ht="39.6" customHeight="1">
      <c r="A114" s="36"/>
      <c r="B114" s="143"/>
      <c r="C114" s="95" t="s">
        <v>436</v>
      </c>
      <c r="D114" s="142">
        <v>69</v>
      </c>
      <c r="E114" s="144" t="s">
        <v>240</v>
      </c>
      <c r="F114" s="155" t="s">
        <v>437</v>
      </c>
      <c r="G114" s="154" t="s">
        <v>960</v>
      </c>
      <c r="H114" s="145"/>
      <c r="I114" s="155" t="s">
        <v>438</v>
      </c>
      <c r="J114" s="146"/>
      <c r="K114" s="147">
        <v>100000</v>
      </c>
      <c r="L114" s="133">
        <v>42149</v>
      </c>
      <c r="M114" s="133">
        <v>42643</v>
      </c>
      <c r="N114" s="130" t="s">
        <v>439</v>
      </c>
      <c r="O114" s="130" t="s">
        <v>77</v>
      </c>
      <c r="P114" s="37">
        <v>89</v>
      </c>
      <c r="Q114" s="50"/>
      <c r="R114" s="50"/>
      <c r="S114" s="50"/>
      <c r="T114" s="50"/>
      <c r="U114" s="50"/>
      <c r="V114" s="50"/>
      <c r="W114" s="50"/>
      <c r="X114" s="50"/>
      <c r="Y114" s="50"/>
      <c r="Z114" s="50"/>
    </row>
    <row r="115" spans="1:26" s="140" customFormat="1" ht="39.6" customHeight="1">
      <c r="A115" s="36"/>
      <c r="B115" s="143"/>
      <c r="C115" s="95" t="s">
        <v>436</v>
      </c>
      <c r="D115" s="142">
        <v>70</v>
      </c>
      <c r="E115" s="144" t="s">
        <v>240</v>
      </c>
      <c r="F115" s="145" t="s">
        <v>440</v>
      </c>
      <c r="G115" s="152" t="s">
        <v>961</v>
      </c>
      <c r="H115" s="145"/>
      <c r="I115" s="145" t="s">
        <v>441</v>
      </c>
      <c r="J115" s="146"/>
      <c r="K115" s="147">
        <v>100000</v>
      </c>
      <c r="L115" s="133">
        <v>42153</v>
      </c>
      <c r="M115" s="133">
        <v>42369</v>
      </c>
      <c r="N115" s="130" t="s">
        <v>442</v>
      </c>
      <c r="O115" s="130" t="s">
        <v>77</v>
      </c>
      <c r="P115" s="37">
        <v>90</v>
      </c>
      <c r="Q115" s="50"/>
      <c r="R115" s="50"/>
      <c r="S115" s="50"/>
      <c r="T115" s="50"/>
      <c r="U115" s="50"/>
      <c r="V115" s="50"/>
      <c r="W115" s="50"/>
      <c r="X115" s="50"/>
      <c r="Y115" s="50"/>
      <c r="Z115" s="50"/>
    </row>
    <row r="116" spans="1:26" s="140" customFormat="1" ht="39.6" customHeight="1">
      <c r="A116" s="36"/>
      <c r="B116" s="143"/>
      <c r="C116" s="95" t="s">
        <v>436</v>
      </c>
      <c r="D116" s="142">
        <v>71</v>
      </c>
      <c r="E116" s="95" t="s">
        <v>230</v>
      </c>
      <c r="F116" s="130" t="s">
        <v>443</v>
      </c>
      <c r="G116" s="144" t="s">
        <v>962</v>
      </c>
      <c r="H116" s="145"/>
      <c r="I116" s="145" t="s">
        <v>444</v>
      </c>
      <c r="J116" s="146"/>
      <c r="K116" s="147">
        <v>100000</v>
      </c>
      <c r="L116" s="133">
        <v>42149</v>
      </c>
      <c r="M116" s="133">
        <v>42369</v>
      </c>
      <c r="N116" s="130" t="s">
        <v>445</v>
      </c>
      <c r="O116" s="130" t="s">
        <v>77</v>
      </c>
      <c r="P116" s="37">
        <v>91</v>
      </c>
      <c r="Q116" s="50"/>
      <c r="R116" s="50"/>
      <c r="S116" s="50"/>
      <c r="T116" s="50"/>
      <c r="U116" s="50"/>
      <c r="V116" s="50"/>
      <c r="W116" s="50"/>
      <c r="X116" s="50"/>
      <c r="Y116" s="50"/>
      <c r="Z116" s="50"/>
    </row>
    <row r="117" spans="1:26" s="140" customFormat="1" ht="39.6" customHeight="1">
      <c r="A117" s="36"/>
      <c r="B117" s="143"/>
      <c r="C117" s="95" t="s">
        <v>436</v>
      </c>
      <c r="D117" s="142">
        <v>72</v>
      </c>
      <c r="E117" s="144" t="s">
        <v>343</v>
      </c>
      <c r="F117" s="145" t="s">
        <v>446</v>
      </c>
      <c r="G117" s="152" t="s">
        <v>963</v>
      </c>
      <c r="H117" s="145"/>
      <c r="I117" s="145" t="s">
        <v>447</v>
      </c>
      <c r="J117" s="146"/>
      <c r="K117" s="147">
        <v>50000</v>
      </c>
      <c r="L117" s="133">
        <v>42155</v>
      </c>
      <c r="M117" s="133">
        <v>42247</v>
      </c>
      <c r="N117" s="130" t="s">
        <v>448</v>
      </c>
      <c r="O117" s="130" t="s">
        <v>77</v>
      </c>
      <c r="P117" s="37">
        <v>92</v>
      </c>
      <c r="Q117" s="50"/>
      <c r="R117" s="50"/>
      <c r="S117" s="50"/>
      <c r="T117" s="50"/>
      <c r="U117" s="50"/>
      <c r="V117" s="50"/>
      <c r="W117" s="50"/>
      <c r="X117" s="50"/>
      <c r="Y117" s="50"/>
      <c r="Z117" s="50"/>
    </row>
    <row r="118" spans="1:26" s="140" customFormat="1" ht="39" customHeight="1">
      <c r="A118" s="36"/>
      <c r="B118" s="143"/>
      <c r="C118" s="95" t="s">
        <v>449</v>
      </c>
      <c r="D118" s="142">
        <v>73</v>
      </c>
      <c r="E118" s="144" t="s">
        <v>240</v>
      </c>
      <c r="F118" s="145" t="s">
        <v>450</v>
      </c>
      <c r="G118" s="152" t="s">
        <v>964</v>
      </c>
      <c r="H118" s="145" t="s">
        <v>965</v>
      </c>
      <c r="I118" s="145" t="s">
        <v>452</v>
      </c>
      <c r="J118" s="146"/>
      <c r="K118" s="147">
        <v>100000</v>
      </c>
      <c r="L118" s="133">
        <v>42150</v>
      </c>
      <c r="M118" s="133">
        <v>42183</v>
      </c>
      <c r="N118" s="145" t="s">
        <v>453</v>
      </c>
      <c r="O118" s="130" t="s">
        <v>77</v>
      </c>
      <c r="P118" s="37">
        <v>93</v>
      </c>
      <c r="Q118" s="50"/>
      <c r="R118" s="50"/>
      <c r="S118" s="50"/>
      <c r="T118" s="50"/>
      <c r="U118" s="50"/>
      <c r="V118" s="50"/>
      <c r="W118" s="50"/>
      <c r="X118" s="50"/>
      <c r="Y118" s="50"/>
      <c r="Z118" s="50"/>
    </row>
    <row r="119" spans="1:26" s="140" customFormat="1" ht="39" customHeight="1">
      <c r="A119" s="36"/>
      <c r="B119" s="143"/>
      <c r="C119" s="95" t="s">
        <v>454</v>
      </c>
      <c r="D119" s="142">
        <v>74</v>
      </c>
      <c r="E119" s="144" t="s">
        <v>343</v>
      </c>
      <c r="F119" s="145" t="s">
        <v>455</v>
      </c>
      <c r="G119" s="152" t="s">
        <v>966</v>
      </c>
      <c r="H119" s="145"/>
      <c r="I119" s="155" t="s">
        <v>456</v>
      </c>
      <c r="J119" s="146"/>
      <c r="K119" s="147">
        <v>50000</v>
      </c>
      <c r="L119" s="133">
        <v>42154</v>
      </c>
      <c r="M119" s="133">
        <v>42308</v>
      </c>
      <c r="N119" s="145" t="s">
        <v>457</v>
      </c>
      <c r="O119" s="130" t="s">
        <v>77</v>
      </c>
      <c r="P119" s="37">
        <v>94</v>
      </c>
      <c r="Q119" s="50"/>
      <c r="R119" s="50"/>
      <c r="S119" s="50"/>
      <c r="T119" s="50"/>
      <c r="U119" s="50"/>
      <c r="V119" s="50"/>
      <c r="W119" s="50"/>
      <c r="X119" s="50"/>
      <c r="Y119" s="50"/>
      <c r="Z119" s="50"/>
    </row>
    <row r="120" spans="1:26" s="140" customFormat="1" ht="39" customHeight="1">
      <c r="A120" s="36"/>
      <c r="B120" s="143"/>
      <c r="C120" s="95" t="s">
        <v>458</v>
      </c>
      <c r="D120" s="142">
        <v>75</v>
      </c>
      <c r="E120" s="144" t="s">
        <v>386</v>
      </c>
      <c r="F120" s="145" t="s">
        <v>459</v>
      </c>
      <c r="G120" s="144" t="s">
        <v>967</v>
      </c>
      <c r="H120" s="145"/>
      <c r="I120" s="145" t="s">
        <v>460</v>
      </c>
      <c r="J120" s="149" t="s">
        <v>198</v>
      </c>
      <c r="K120" s="147">
        <v>100000</v>
      </c>
      <c r="L120" s="133">
        <v>42125</v>
      </c>
      <c r="M120" s="133">
        <v>42308</v>
      </c>
      <c r="N120" s="130" t="s">
        <v>461</v>
      </c>
      <c r="O120" s="130" t="s">
        <v>77</v>
      </c>
      <c r="P120" s="37">
        <v>95</v>
      </c>
      <c r="Q120" s="50"/>
      <c r="R120" s="50"/>
      <c r="S120" s="50"/>
      <c r="T120" s="50"/>
      <c r="U120" s="50"/>
      <c r="V120" s="50"/>
      <c r="W120" s="50"/>
      <c r="X120" s="50"/>
      <c r="Y120" s="50"/>
      <c r="Z120" s="50"/>
    </row>
    <row r="121" spans="1:26" s="140" customFormat="1" ht="39" customHeight="1">
      <c r="A121" s="36"/>
      <c r="B121" s="143"/>
      <c r="C121" s="95" t="s">
        <v>462</v>
      </c>
      <c r="D121" s="142">
        <v>76</v>
      </c>
      <c r="E121" s="144" t="s">
        <v>343</v>
      </c>
      <c r="F121" s="145" t="s">
        <v>463</v>
      </c>
      <c r="G121" s="152" t="s">
        <v>968</v>
      </c>
      <c r="H121" s="145"/>
      <c r="I121" s="145" t="s">
        <v>464</v>
      </c>
      <c r="J121" s="146"/>
      <c r="K121" s="147">
        <v>100000</v>
      </c>
      <c r="L121" s="133">
        <v>42154</v>
      </c>
      <c r="M121" s="133">
        <v>42519</v>
      </c>
      <c r="N121" s="130" t="s">
        <v>465</v>
      </c>
      <c r="O121" s="130" t="s">
        <v>77</v>
      </c>
      <c r="P121" s="37">
        <v>96</v>
      </c>
      <c r="Q121" s="50"/>
      <c r="R121" s="50"/>
      <c r="S121" s="50"/>
      <c r="T121" s="50"/>
      <c r="U121" s="50"/>
      <c r="V121" s="50"/>
      <c r="W121" s="50"/>
      <c r="X121" s="50"/>
      <c r="Y121" s="50"/>
      <c r="Z121" s="50"/>
    </row>
    <row r="122" spans="1:26" s="140" customFormat="1" ht="39" customHeight="1">
      <c r="A122" s="36"/>
      <c r="B122" s="143"/>
      <c r="C122" s="95" t="s">
        <v>466</v>
      </c>
      <c r="D122" s="142">
        <v>77</v>
      </c>
      <c r="E122" s="95" t="s">
        <v>226</v>
      </c>
      <c r="F122" s="130" t="s">
        <v>467</v>
      </c>
      <c r="G122" s="154" t="s">
        <v>927</v>
      </c>
      <c r="H122" s="145"/>
      <c r="I122" s="155" t="s">
        <v>468</v>
      </c>
      <c r="J122" s="146"/>
      <c r="K122" s="147">
        <v>99360</v>
      </c>
      <c r="L122" s="133">
        <v>42186</v>
      </c>
      <c r="M122" s="133">
        <v>42307</v>
      </c>
      <c r="N122" s="130" t="s">
        <v>469</v>
      </c>
      <c r="O122" s="130" t="s">
        <v>77</v>
      </c>
      <c r="P122" s="37">
        <v>97</v>
      </c>
      <c r="Q122" s="50"/>
      <c r="R122" s="50"/>
      <c r="S122" s="50"/>
      <c r="T122" s="50"/>
      <c r="U122" s="50"/>
      <c r="V122" s="50"/>
      <c r="W122" s="50"/>
      <c r="X122" s="50"/>
      <c r="Y122" s="50"/>
      <c r="Z122" s="50"/>
    </row>
    <row r="123" spans="1:26" s="140" customFormat="1" ht="39" customHeight="1">
      <c r="A123" s="36"/>
      <c r="B123" s="143"/>
      <c r="C123" s="95" t="s">
        <v>470</v>
      </c>
      <c r="D123" s="142">
        <v>78</v>
      </c>
      <c r="E123" s="144" t="s">
        <v>386</v>
      </c>
      <c r="F123" s="145" t="s">
        <v>471</v>
      </c>
      <c r="G123" s="144" t="s">
        <v>969</v>
      </c>
      <c r="H123" s="145"/>
      <c r="I123" s="145" t="s">
        <v>472</v>
      </c>
      <c r="J123" s="146"/>
      <c r="K123" s="147">
        <v>50000</v>
      </c>
      <c r="L123" s="133">
        <v>42150</v>
      </c>
      <c r="M123" s="133">
        <v>42515</v>
      </c>
      <c r="N123" s="130" t="s">
        <v>473</v>
      </c>
      <c r="O123" s="130" t="s">
        <v>77</v>
      </c>
      <c r="P123" s="37">
        <v>98</v>
      </c>
      <c r="Q123" s="50"/>
      <c r="R123" s="50"/>
      <c r="S123" s="50"/>
      <c r="T123" s="50"/>
      <c r="U123" s="50"/>
      <c r="V123" s="50"/>
      <c r="W123" s="50"/>
      <c r="X123" s="50"/>
      <c r="Y123" s="50"/>
      <c r="Z123" s="50"/>
    </row>
    <row r="124" spans="1:26" s="140" customFormat="1" ht="39" customHeight="1">
      <c r="A124" s="36"/>
      <c r="B124" s="143"/>
      <c r="C124" s="95" t="s">
        <v>470</v>
      </c>
      <c r="D124" s="142">
        <v>79</v>
      </c>
      <c r="E124" s="144" t="s">
        <v>386</v>
      </c>
      <c r="F124" s="145" t="s">
        <v>474</v>
      </c>
      <c r="G124" s="144" t="s">
        <v>970</v>
      </c>
      <c r="H124" s="145"/>
      <c r="I124" s="145" t="s">
        <v>475</v>
      </c>
      <c r="J124" s="146"/>
      <c r="K124" s="147">
        <v>60000</v>
      </c>
      <c r="L124" s="133">
        <v>42154</v>
      </c>
      <c r="M124" s="133">
        <v>42520</v>
      </c>
      <c r="N124" s="130" t="s">
        <v>476</v>
      </c>
      <c r="O124" s="130" t="s">
        <v>77</v>
      </c>
      <c r="P124" s="37">
        <v>99</v>
      </c>
      <c r="Q124" s="50"/>
      <c r="R124" s="50"/>
      <c r="S124" s="50"/>
      <c r="T124" s="50"/>
      <c r="U124" s="50"/>
      <c r="V124" s="50"/>
      <c r="W124" s="50"/>
      <c r="X124" s="50"/>
      <c r="Y124" s="50"/>
      <c r="Z124" s="50"/>
    </row>
    <row r="125" spans="1:26" s="140" customFormat="1" ht="39" customHeight="1">
      <c r="A125" s="36"/>
      <c r="B125" s="143"/>
      <c r="C125" s="95" t="s">
        <v>470</v>
      </c>
      <c r="D125" s="142">
        <v>80</v>
      </c>
      <c r="E125" s="144" t="s">
        <v>386</v>
      </c>
      <c r="F125" s="145" t="s">
        <v>477</v>
      </c>
      <c r="G125" s="144" t="s">
        <v>971</v>
      </c>
      <c r="H125" s="145"/>
      <c r="I125" s="145" t="s">
        <v>478</v>
      </c>
      <c r="J125" s="146"/>
      <c r="K125" s="147">
        <v>50000</v>
      </c>
      <c r="L125" s="133">
        <v>42152</v>
      </c>
      <c r="M125" s="133">
        <v>42490</v>
      </c>
      <c r="N125" s="130" t="s">
        <v>479</v>
      </c>
      <c r="O125" s="130" t="s">
        <v>77</v>
      </c>
      <c r="P125" s="37">
        <v>100</v>
      </c>
      <c r="Q125" s="50"/>
      <c r="R125" s="50"/>
      <c r="S125" s="50"/>
      <c r="T125" s="50"/>
      <c r="U125" s="50"/>
      <c r="V125" s="50"/>
      <c r="W125" s="50"/>
      <c r="X125" s="50"/>
      <c r="Y125" s="50"/>
      <c r="Z125" s="50"/>
    </row>
    <row r="126" spans="1:26" s="140" customFormat="1" ht="39" customHeight="1">
      <c r="A126" s="36"/>
      <c r="B126" s="143"/>
      <c r="C126" s="95" t="s">
        <v>480</v>
      </c>
      <c r="D126" s="142">
        <v>81</v>
      </c>
      <c r="E126" s="144" t="s">
        <v>248</v>
      </c>
      <c r="F126" s="145" t="s">
        <v>481</v>
      </c>
      <c r="G126" s="144" t="s">
        <v>972</v>
      </c>
      <c r="H126" s="145"/>
      <c r="I126" s="145" t="s">
        <v>482</v>
      </c>
      <c r="J126" s="146"/>
      <c r="K126" s="147">
        <v>90000</v>
      </c>
      <c r="L126" s="133">
        <v>42172</v>
      </c>
      <c r="M126" s="133">
        <v>42537</v>
      </c>
      <c r="N126" s="130" t="s">
        <v>483</v>
      </c>
      <c r="O126" s="130" t="s">
        <v>77</v>
      </c>
      <c r="P126" s="37">
        <v>101</v>
      </c>
      <c r="Q126" s="50"/>
      <c r="R126" s="50"/>
      <c r="S126" s="50"/>
      <c r="T126" s="50"/>
      <c r="U126" s="50"/>
      <c r="V126" s="50"/>
      <c r="W126" s="50"/>
      <c r="X126" s="50"/>
      <c r="Y126" s="50"/>
      <c r="Z126" s="50"/>
    </row>
    <row r="127" spans="1:26" s="140" customFormat="1" ht="39" customHeight="1">
      <c r="A127" s="36"/>
      <c r="B127" s="143"/>
      <c r="C127" s="95" t="s">
        <v>484</v>
      </c>
      <c r="D127" s="142">
        <v>82</v>
      </c>
      <c r="E127" s="144" t="s">
        <v>485</v>
      </c>
      <c r="F127" s="145" t="s">
        <v>486</v>
      </c>
      <c r="G127" s="152" t="s">
        <v>973</v>
      </c>
      <c r="H127" s="145"/>
      <c r="I127" s="145" t="s">
        <v>487</v>
      </c>
      <c r="J127" s="146"/>
      <c r="K127" s="147">
        <v>52000</v>
      </c>
      <c r="L127" s="133">
        <v>42154</v>
      </c>
      <c r="M127" s="133">
        <v>42519</v>
      </c>
      <c r="N127" s="130" t="s">
        <v>488</v>
      </c>
      <c r="O127" s="130" t="s">
        <v>77</v>
      </c>
      <c r="P127" s="37">
        <v>102</v>
      </c>
      <c r="Q127" s="50"/>
      <c r="R127" s="50"/>
      <c r="S127" s="50"/>
      <c r="T127" s="50"/>
      <c r="U127" s="50"/>
      <c r="V127" s="50"/>
      <c r="W127" s="50"/>
      <c r="X127" s="50"/>
      <c r="Y127" s="50"/>
      <c r="Z127" s="50"/>
    </row>
    <row r="128" spans="1:26" s="140" customFormat="1" ht="39" customHeight="1">
      <c r="A128" s="36"/>
      <c r="B128" s="143"/>
      <c r="C128" s="95" t="s">
        <v>484</v>
      </c>
      <c r="D128" s="142">
        <v>83</v>
      </c>
      <c r="E128" s="144" t="s">
        <v>343</v>
      </c>
      <c r="F128" s="145" t="s">
        <v>489</v>
      </c>
      <c r="G128" s="152" t="s">
        <v>974</v>
      </c>
      <c r="H128" s="145"/>
      <c r="I128" s="145" t="s">
        <v>490</v>
      </c>
      <c r="J128" s="146"/>
      <c r="K128" s="147">
        <v>50000</v>
      </c>
      <c r="L128" s="133">
        <v>42125</v>
      </c>
      <c r="M128" s="133">
        <v>42460</v>
      </c>
      <c r="N128" s="130" t="s">
        <v>491</v>
      </c>
      <c r="O128" s="130" t="s">
        <v>77</v>
      </c>
      <c r="P128" s="37">
        <v>103</v>
      </c>
      <c r="Q128" s="50"/>
      <c r="R128" s="50"/>
      <c r="S128" s="50"/>
      <c r="T128" s="50"/>
      <c r="U128" s="50"/>
      <c r="V128" s="50"/>
      <c r="W128" s="50"/>
      <c r="X128" s="50"/>
      <c r="Y128" s="50"/>
      <c r="Z128" s="50"/>
    </row>
    <row r="129" spans="1:26" s="140" customFormat="1" ht="39" customHeight="1">
      <c r="A129" s="36"/>
      <c r="B129" s="143"/>
      <c r="C129" s="95" t="s">
        <v>484</v>
      </c>
      <c r="D129" s="142">
        <v>84</v>
      </c>
      <c r="E129" s="144" t="s">
        <v>386</v>
      </c>
      <c r="F129" s="145" t="s">
        <v>492</v>
      </c>
      <c r="G129" s="144" t="s">
        <v>975</v>
      </c>
      <c r="H129" s="145"/>
      <c r="I129" s="145" t="s">
        <v>493</v>
      </c>
      <c r="J129" s="146"/>
      <c r="K129" s="147">
        <v>50000</v>
      </c>
      <c r="L129" s="133">
        <v>42150</v>
      </c>
      <c r="M129" s="133">
        <v>42515</v>
      </c>
      <c r="N129" s="130" t="s">
        <v>473</v>
      </c>
      <c r="O129" s="130" t="s">
        <v>77</v>
      </c>
      <c r="P129" s="37">
        <v>104</v>
      </c>
      <c r="Q129" s="50"/>
      <c r="R129" s="50"/>
      <c r="S129" s="50"/>
      <c r="T129" s="50"/>
      <c r="U129" s="50"/>
      <c r="V129" s="50"/>
      <c r="W129" s="50"/>
      <c r="X129" s="50"/>
      <c r="Y129" s="50"/>
      <c r="Z129" s="50"/>
    </row>
    <row r="130" spans="1:26" s="140" customFormat="1" ht="39" customHeight="1">
      <c r="A130" s="36"/>
      <c r="B130" s="143"/>
      <c r="C130" s="95" t="s">
        <v>484</v>
      </c>
      <c r="D130" s="142">
        <v>85</v>
      </c>
      <c r="E130" s="144" t="s">
        <v>386</v>
      </c>
      <c r="F130" s="145" t="s">
        <v>494</v>
      </c>
      <c r="G130" s="144" t="s">
        <v>976</v>
      </c>
      <c r="H130" s="145"/>
      <c r="I130" s="145" t="s">
        <v>495</v>
      </c>
      <c r="J130" s="146"/>
      <c r="K130" s="147">
        <v>50000</v>
      </c>
      <c r="L130" s="133">
        <v>42150</v>
      </c>
      <c r="M130" s="133">
        <v>42515</v>
      </c>
      <c r="N130" s="130" t="s">
        <v>496</v>
      </c>
      <c r="O130" s="130" t="s">
        <v>77</v>
      </c>
      <c r="P130" s="37">
        <v>105</v>
      </c>
      <c r="Q130" s="50"/>
      <c r="R130" s="50"/>
      <c r="S130" s="50"/>
      <c r="T130" s="50"/>
      <c r="U130" s="50"/>
      <c r="V130" s="50"/>
      <c r="W130" s="50"/>
      <c r="X130" s="50"/>
      <c r="Y130" s="50"/>
      <c r="Z130" s="50"/>
    </row>
    <row r="131" spans="1:26" s="140" customFormat="1" ht="39" customHeight="1">
      <c r="A131" s="36"/>
      <c r="B131" s="143"/>
      <c r="C131" s="95" t="s">
        <v>484</v>
      </c>
      <c r="D131" s="142">
        <v>86</v>
      </c>
      <c r="E131" s="95" t="s">
        <v>304</v>
      </c>
      <c r="F131" s="130" t="s">
        <v>497</v>
      </c>
      <c r="G131" s="144" t="s">
        <v>977</v>
      </c>
      <c r="H131" s="145"/>
      <c r="I131" s="145" t="s">
        <v>498</v>
      </c>
      <c r="J131" s="146"/>
      <c r="K131" s="147">
        <v>50000</v>
      </c>
      <c r="L131" s="133">
        <v>42154</v>
      </c>
      <c r="M131" s="133">
        <v>42368</v>
      </c>
      <c r="N131" s="145" t="s">
        <v>499</v>
      </c>
      <c r="O131" s="130" t="s">
        <v>77</v>
      </c>
      <c r="P131" s="37">
        <v>106</v>
      </c>
      <c r="Q131" s="50"/>
      <c r="R131" s="50"/>
      <c r="S131" s="50"/>
      <c r="T131" s="50"/>
      <c r="U131" s="50"/>
      <c r="V131" s="50"/>
      <c r="W131" s="50"/>
      <c r="X131" s="50"/>
      <c r="Y131" s="50"/>
      <c r="Z131" s="50"/>
    </row>
    <row r="132" spans="1:26" s="140" customFormat="1" ht="39" customHeight="1">
      <c r="A132" s="36"/>
      <c r="B132" s="143"/>
      <c r="C132" s="95" t="s">
        <v>500</v>
      </c>
      <c r="D132" s="142">
        <v>87</v>
      </c>
      <c r="E132" s="144" t="s">
        <v>386</v>
      </c>
      <c r="F132" s="145" t="s">
        <v>501</v>
      </c>
      <c r="G132" s="144" t="s">
        <v>978</v>
      </c>
      <c r="H132" s="145"/>
      <c r="I132" s="145" t="s">
        <v>502</v>
      </c>
      <c r="J132" s="146"/>
      <c r="K132" s="147">
        <v>50000</v>
      </c>
      <c r="L132" s="133">
        <v>42150</v>
      </c>
      <c r="M132" s="133">
        <v>42515</v>
      </c>
      <c r="N132" s="130" t="s">
        <v>503</v>
      </c>
      <c r="O132" s="130" t="s">
        <v>77</v>
      </c>
      <c r="P132" s="37">
        <v>107</v>
      </c>
      <c r="Q132" s="50"/>
      <c r="R132" s="50"/>
      <c r="S132" s="50"/>
      <c r="T132" s="50"/>
      <c r="U132" s="50"/>
      <c r="V132" s="50"/>
      <c r="W132" s="50"/>
      <c r="X132" s="50"/>
      <c r="Y132" s="50"/>
      <c r="Z132" s="50"/>
    </row>
    <row r="133" spans="1:26" s="140" customFormat="1" ht="39" customHeight="1">
      <c r="A133" s="36"/>
      <c r="B133" s="143"/>
      <c r="C133" s="95" t="s">
        <v>500</v>
      </c>
      <c r="D133" s="142">
        <v>88</v>
      </c>
      <c r="E133" s="144" t="s">
        <v>386</v>
      </c>
      <c r="F133" s="145" t="s">
        <v>504</v>
      </c>
      <c r="G133" s="154" t="s">
        <v>979</v>
      </c>
      <c r="H133" s="145"/>
      <c r="I133" s="145" t="s">
        <v>505</v>
      </c>
      <c r="J133" s="146"/>
      <c r="K133" s="147">
        <v>50000</v>
      </c>
      <c r="L133" s="133">
        <v>42149</v>
      </c>
      <c r="M133" s="133">
        <v>42514</v>
      </c>
      <c r="N133" s="130" t="s">
        <v>496</v>
      </c>
      <c r="O133" s="130" t="s">
        <v>77</v>
      </c>
      <c r="P133" s="37">
        <v>108</v>
      </c>
      <c r="Q133" s="50"/>
      <c r="R133" s="50"/>
      <c r="S133" s="50"/>
      <c r="T133" s="50"/>
      <c r="U133" s="50"/>
      <c r="V133" s="50"/>
      <c r="W133" s="50"/>
      <c r="X133" s="50"/>
      <c r="Y133" s="50"/>
      <c r="Z133" s="50"/>
    </row>
    <row r="134" spans="1:26" s="140" customFormat="1" ht="39" customHeight="1">
      <c r="A134" s="36"/>
      <c r="B134" s="143"/>
      <c r="C134" s="95" t="s">
        <v>506</v>
      </c>
      <c r="D134" s="142">
        <v>89</v>
      </c>
      <c r="E134" s="144" t="s">
        <v>485</v>
      </c>
      <c r="F134" s="145" t="s">
        <v>507</v>
      </c>
      <c r="G134" s="154" t="s">
        <v>980</v>
      </c>
      <c r="H134" s="145" t="s">
        <v>981</v>
      </c>
      <c r="I134" s="145" t="s">
        <v>508</v>
      </c>
      <c r="J134" s="146"/>
      <c r="K134" s="147">
        <v>60000</v>
      </c>
      <c r="L134" s="133">
        <v>42125</v>
      </c>
      <c r="M134" s="133">
        <v>42490</v>
      </c>
      <c r="N134" s="145" t="s">
        <v>509</v>
      </c>
      <c r="O134" s="130" t="s">
        <v>77</v>
      </c>
      <c r="P134" s="37">
        <v>109</v>
      </c>
      <c r="Q134" s="50"/>
      <c r="R134" s="50"/>
      <c r="S134" s="50"/>
      <c r="T134" s="50"/>
      <c r="U134" s="50"/>
      <c r="V134" s="50"/>
      <c r="W134" s="50"/>
      <c r="X134" s="50"/>
      <c r="Y134" s="50"/>
      <c r="Z134" s="50"/>
    </row>
    <row r="135" spans="1:26" s="140" customFormat="1" ht="39" customHeight="1">
      <c r="A135" s="36"/>
      <c r="B135" s="143"/>
      <c r="C135" s="95" t="s">
        <v>506</v>
      </c>
      <c r="D135" s="142">
        <v>90</v>
      </c>
      <c r="E135" s="144" t="s">
        <v>386</v>
      </c>
      <c r="F135" s="145" t="s">
        <v>510</v>
      </c>
      <c r="G135" s="144" t="s">
        <v>982</v>
      </c>
      <c r="H135" s="145"/>
      <c r="I135" s="145" t="s">
        <v>511</v>
      </c>
      <c r="J135" s="146"/>
      <c r="K135" s="147">
        <v>100000</v>
      </c>
      <c r="L135" s="133">
        <v>42153</v>
      </c>
      <c r="M135" s="133">
        <v>42518</v>
      </c>
      <c r="N135" s="130" t="s">
        <v>479</v>
      </c>
      <c r="O135" s="130" t="s">
        <v>77</v>
      </c>
      <c r="P135" s="37">
        <v>110</v>
      </c>
      <c r="Q135" s="50"/>
      <c r="R135" s="50"/>
      <c r="S135" s="50"/>
      <c r="T135" s="50"/>
      <c r="U135" s="50"/>
      <c r="V135" s="50"/>
      <c r="W135" s="50"/>
      <c r="X135" s="50"/>
      <c r="Y135" s="50"/>
      <c r="Z135" s="50"/>
    </row>
    <row r="136" spans="1:26" s="140" customFormat="1" ht="39" customHeight="1">
      <c r="A136" s="36"/>
      <c r="B136" s="143"/>
      <c r="C136" s="95" t="s">
        <v>506</v>
      </c>
      <c r="D136" s="142">
        <v>91</v>
      </c>
      <c r="E136" s="144" t="s">
        <v>485</v>
      </c>
      <c r="F136" s="145" t="s">
        <v>512</v>
      </c>
      <c r="G136" s="152" t="s">
        <v>983</v>
      </c>
      <c r="H136" s="145"/>
      <c r="I136" s="145" t="s">
        <v>513</v>
      </c>
      <c r="J136" s="146"/>
      <c r="K136" s="147">
        <v>50000</v>
      </c>
      <c r="L136" s="133">
        <v>42186</v>
      </c>
      <c r="M136" s="133">
        <v>42490</v>
      </c>
      <c r="N136" s="145" t="s">
        <v>514</v>
      </c>
      <c r="O136" s="130" t="s">
        <v>77</v>
      </c>
      <c r="P136" s="37">
        <v>111</v>
      </c>
      <c r="Q136" s="50"/>
      <c r="R136" s="50"/>
      <c r="S136" s="50"/>
      <c r="T136" s="50"/>
      <c r="U136" s="50"/>
      <c r="V136" s="50"/>
      <c r="W136" s="50"/>
      <c r="X136" s="50"/>
      <c r="Y136" s="50"/>
      <c r="Z136" s="50"/>
    </row>
    <row r="137" spans="1:26" s="140" customFormat="1" ht="39" customHeight="1">
      <c r="A137" s="36"/>
      <c r="B137" s="143"/>
      <c r="C137" s="95" t="s">
        <v>515</v>
      </c>
      <c r="D137" s="142">
        <v>92</v>
      </c>
      <c r="E137" s="95" t="s">
        <v>230</v>
      </c>
      <c r="F137" s="130" t="s">
        <v>516</v>
      </c>
      <c r="G137" s="144" t="s">
        <v>984</v>
      </c>
      <c r="H137" s="145"/>
      <c r="I137" s="145" t="s">
        <v>517</v>
      </c>
      <c r="J137" s="146"/>
      <c r="K137" s="147">
        <v>50000</v>
      </c>
      <c r="L137" s="133">
        <v>42154</v>
      </c>
      <c r="M137" s="133">
        <v>42277</v>
      </c>
      <c r="N137" s="145" t="s">
        <v>518</v>
      </c>
      <c r="O137" s="130" t="s">
        <v>77</v>
      </c>
      <c r="P137" s="37">
        <v>112</v>
      </c>
      <c r="Q137" s="50"/>
      <c r="R137" s="50"/>
      <c r="S137" s="50"/>
      <c r="T137" s="50"/>
      <c r="U137" s="50"/>
      <c r="V137" s="50"/>
      <c r="W137" s="50"/>
      <c r="X137" s="50"/>
      <c r="Y137" s="50"/>
      <c r="Z137" s="50"/>
    </row>
    <row r="138" spans="1:26" s="140" customFormat="1" ht="39" customHeight="1">
      <c r="A138" s="36"/>
      <c r="B138" s="143"/>
      <c r="C138" s="95" t="s">
        <v>519</v>
      </c>
      <c r="D138" s="142">
        <v>93</v>
      </c>
      <c r="E138" s="144" t="s">
        <v>343</v>
      </c>
      <c r="F138" s="145" t="s">
        <v>520</v>
      </c>
      <c r="G138" s="152" t="s">
        <v>985</v>
      </c>
      <c r="H138" s="145"/>
      <c r="I138" s="145" t="s">
        <v>521</v>
      </c>
      <c r="J138" s="146"/>
      <c r="K138" s="147">
        <v>50000</v>
      </c>
      <c r="L138" s="133">
        <v>42153</v>
      </c>
      <c r="M138" s="133">
        <v>42277</v>
      </c>
      <c r="N138" s="145" t="s">
        <v>522</v>
      </c>
      <c r="O138" s="130" t="s">
        <v>77</v>
      </c>
      <c r="P138" s="37">
        <v>113</v>
      </c>
      <c r="Q138" s="50"/>
      <c r="R138" s="50"/>
      <c r="S138" s="50"/>
      <c r="T138" s="50"/>
      <c r="U138" s="50"/>
      <c r="V138" s="50"/>
      <c r="W138" s="50"/>
      <c r="X138" s="50"/>
      <c r="Y138" s="50"/>
      <c r="Z138" s="50"/>
    </row>
    <row r="139" spans="1:26" s="140" customFormat="1" ht="39" customHeight="1">
      <c r="A139" s="36"/>
      <c r="B139" s="143"/>
      <c r="C139" s="95" t="s">
        <v>523</v>
      </c>
      <c r="D139" s="142">
        <v>94</v>
      </c>
      <c r="E139" s="144" t="s">
        <v>201</v>
      </c>
      <c r="F139" s="145" t="s">
        <v>524</v>
      </c>
      <c r="G139" s="144" t="s">
        <v>986</v>
      </c>
      <c r="H139" s="145"/>
      <c r="I139" s="145" t="s">
        <v>525</v>
      </c>
      <c r="J139" s="146"/>
      <c r="K139" s="147">
        <v>100000</v>
      </c>
      <c r="L139" s="133">
        <v>42156</v>
      </c>
      <c r="M139" s="133">
        <v>42521</v>
      </c>
      <c r="N139" s="145" t="s">
        <v>526</v>
      </c>
      <c r="O139" s="130" t="s">
        <v>77</v>
      </c>
      <c r="P139" s="37">
        <v>114</v>
      </c>
      <c r="Q139" s="50"/>
      <c r="R139" s="50"/>
      <c r="S139" s="50"/>
      <c r="T139" s="50"/>
      <c r="U139" s="50"/>
      <c r="V139" s="50"/>
      <c r="W139" s="50"/>
      <c r="X139" s="50"/>
      <c r="Y139" s="50"/>
      <c r="Z139" s="50"/>
    </row>
    <row r="140" spans="1:26" s="140" customFormat="1" ht="39" customHeight="1">
      <c r="A140" s="36"/>
      <c r="B140" s="143"/>
      <c r="C140" s="95" t="s">
        <v>527</v>
      </c>
      <c r="D140" s="142">
        <v>95</v>
      </c>
      <c r="E140" s="144" t="s">
        <v>213</v>
      </c>
      <c r="F140" s="145" t="s">
        <v>528</v>
      </c>
      <c r="G140" s="144" t="s">
        <v>987</v>
      </c>
      <c r="H140" s="145"/>
      <c r="I140" s="145" t="s">
        <v>529</v>
      </c>
      <c r="J140" s="146"/>
      <c r="K140" s="147">
        <v>441789</v>
      </c>
      <c r="L140" s="133">
        <v>42156</v>
      </c>
      <c r="M140" s="133">
        <v>42429</v>
      </c>
      <c r="N140" s="145" t="s">
        <v>530</v>
      </c>
      <c r="O140" s="130" t="s">
        <v>77</v>
      </c>
      <c r="P140" s="37">
        <v>115</v>
      </c>
      <c r="Q140" s="50"/>
      <c r="R140" s="50"/>
      <c r="S140" s="50"/>
      <c r="T140" s="50"/>
      <c r="U140" s="50"/>
      <c r="V140" s="50"/>
      <c r="W140" s="50"/>
      <c r="X140" s="50"/>
      <c r="Y140" s="50"/>
      <c r="Z140" s="50"/>
    </row>
    <row r="141" spans="1:26" s="140" customFormat="1" ht="39" customHeight="1">
      <c r="A141" s="36"/>
      <c r="B141" s="143"/>
      <c r="C141" s="95" t="s">
        <v>531</v>
      </c>
      <c r="D141" s="142">
        <v>96</v>
      </c>
      <c r="E141" s="144" t="s">
        <v>386</v>
      </c>
      <c r="F141" s="145" t="s">
        <v>532</v>
      </c>
      <c r="G141" s="144" t="s">
        <v>988</v>
      </c>
      <c r="H141" s="145"/>
      <c r="I141" s="145" t="s">
        <v>533</v>
      </c>
      <c r="J141" s="146"/>
      <c r="K141" s="147">
        <v>50000</v>
      </c>
      <c r="L141" s="133">
        <v>42125</v>
      </c>
      <c r="M141" s="133">
        <v>42430</v>
      </c>
      <c r="N141" s="145" t="s">
        <v>534</v>
      </c>
      <c r="O141" s="130" t="s">
        <v>77</v>
      </c>
      <c r="P141" s="37">
        <v>116</v>
      </c>
      <c r="Q141" s="50"/>
      <c r="R141" s="50"/>
      <c r="S141" s="50"/>
      <c r="T141" s="50"/>
      <c r="U141" s="50"/>
      <c r="V141" s="50"/>
      <c r="W141" s="50"/>
      <c r="X141" s="50"/>
      <c r="Y141" s="50"/>
      <c r="Z141" s="50"/>
    </row>
    <row r="142" spans="1:26" s="140" customFormat="1" ht="39" customHeight="1">
      <c r="A142" s="36"/>
      <c r="B142" s="143"/>
      <c r="C142" s="95" t="s">
        <v>531</v>
      </c>
      <c r="D142" s="142">
        <v>97</v>
      </c>
      <c r="E142" s="144" t="s">
        <v>485</v>
      </c>
      <c r="F142" s="145" t="s">
        <v>535</v>
      </c>
      <c r="G142" s="152" t="s">
        <v>989</v>
      </c>
      <c r="H142" s="145"/>
      <c r="I142" s="145" t="s">
        <v>536</v>
      </c>
      <c r="J142" s="146"/>
      <c r="K142" s="147">
        <v>70000</v>
      </c>
      <c r="L142" s="133">
        <v>42139</v>
      </c>
      <c r="M142" s="133">
        <v>42490</v>
      </c>
      <c r="N142" s="145" t="s">
        <v>537</v>
      </c>
      <c r="O142" s="130" t="s">
        <v>77</v>
      </c>
      <c r="P142" s="37">
        <v>117</v>
      </c>
      <c r="Q142" s="50"/>
      <c r="R142" s="50"/>
      <c r="S142" s="50"/>
      <c r="T142" s="50"/>
      <c r="U142" s="50"/>
      <c r="V142" s="50"/>
      <c r="W142" s="50"/>
      <c r="X142" s="50"/>
      <c r="Y142" s="50"/>
      <c r="Z142" s="50"/>
    </row>
    <row r="143" spans="1:26" s="140" customFormat="1" ht="39" customHeight="1">
      <c r="A143" s="36"/>
      <c r="B143" s="143"/>
      <c r="C143" s="95" t="s">
        <v>538</v>
      </c>
      <c r="D143" s="142">
        <v>98</v>
      </c>
      <c r="E143" s="95" t="s">
        <v>304</v>
      </c>
      <c r="F143" s="130" t="s">
        <v>539</v>
      </c>
      <c r="G143" s="154" t="s">
        <v>990</v>
      </c>
      <c r="H143" s="145"/>
      <c r="I143" s="155" t="s">
        <v>540</v>
      </c>
      <c r="J143" s="146"/>
      <c r="K143" s="147">
        <v>170000</v>
      </c>
      <c r="L143" s="133">
        <v>42186</v>
      </c>
      <c r="M143" s="133">
        <v>42551</v>
      </c>
      <c r="N143" s="145" t="s">
        <v>541</v>
      </c>
      <c r="O143" s="130" t="s">
        <v>77</v>
      </c>
      <c r="P143" s="37">
        <v>118</v>
      </c>
      <c r="Q143" s="50"/>
      <c r="R143" s="50"/>
      <c r="S143" s="50"/>
      <c r="T143" s="50"/>
      <c r="U143" s="50"/>
      <c r="V143" s="50"/>
      <c r="W143" s="50"/>
      <c r="X143" s="50"/>
      <c r="Y143" s="50"/>
      <c r="Z143" s="50"/>
    </row>
    <row r="144" spans="1:26" s="140" customFormat="1" ht="39" customHeight="1">
      <c r="A144" s="36"/>
      <c r="B144" s="143"/>
      <c r="C144" s="95" t="s">
        <v>538</v>
      </c>
      <c r="D144" s="142">
        <v>99</v>
      </c>
      <c r="E144" s="144" t="s">
        <v>386</v>
      </c>
      <c r="F144" s="145" t="s">
        <v>542</v>
      </c>
      <c r="G144" s="144" t="s">
        <v>991</v>
      </c>
      <c r="H144" s="145"/>
      <c r="I144" s="145" t="s">
        <v>543</v>
      </c>
      <c r="J144" s="146"/>
      <c r="K144" s="147">
        <v>50000</v>
      </c>
      <c r="L144" s="133">
        <v>42125</v>
      </c>
      <c r="M144" s="133">
        <v>42369</v>
      </c>
      <c r="N144" s="145" t="s">
        <v>534</v>
      </c>
      <c r="O144" s="130" t="s">
        <v>77</v>
      </c>
      <c r="P144" s="37">
        <v>119</v>
      </c>
      <c r="Q144" s="50"/>
      <c r="R144" s="50"/>
      <c r="S144" s="50"/>
      <c r="T144" s="50"/>
      <c r="U144" s="50"/>
      <c r="V144" s="50"/>
      <c r="W144" s="50"/>
      <c r="X144" s="50"/>
      <c r="Y144" s="50"/>
      <c r="Z144" s="50"/>
    </row>
    <row r="145" spans="1:252" s="37" customFormat="1" ht="37.200000000000003" customHeight="1">
      <c r="B145" s="60"/>
      <c r="C145" s="95" t="s">
        <v>544</v>
      </c>
      <c r="D145" s="142">
        <v>100</v>
      </c>
      <c r="E145" s="158" t="s">
        <v>386</v>
      </c>
      <c r="F145" s="145" t="s">
        <v>545</v>
      </c>
      <c r="G145" s="159" t="s">
        <v>992</v>
      </c>
      <c r="H145" s="101"/>
      <c r="I145" s="130" t="s">
        <v>546</v>
      </c>
      <c r="J145" s="130"/>
      <c r="K145" s="147">
        <v>52000</v>
      </c>
      <c r="L145" s="133">
        <v>42153</v>
      </c>
      <c r="M145" s="133">
        <v>42367</v>
      </c>
      <c r="N145" s="130" t="s">
        <v>547</v>
      </c>
      <c r="O145" s="130" t="s">
        <v>77</v>
      </c>
      <c r="P145" s="37">
        <v>120</v>
      </c>
    </row>
    <row r="146" spans="1:252" s="140" customFormat="1" ht="39" customHeight="1">
      <c r="A146" s="36"/>
      <c r="B146" s="143"/>
      <c r="C146" s="95"/>
      <c r="D146" s="142">
        <v>101</v>
      </c>
      <c r="E146" s="144" t="s">
        <v>382</v>
      </c>
      <c r="F146" s="145" t="s">
        <v>548</v>
      </c>
      <c r="G146" s="144" t="s">
        <v>993</v>
      </c>
      <c r="H146" s="145"/>
      <c r="I146" s="145" t="s">
        <v>549</v>
      </c>
      <c r="J146" s="146"/>
      <c r="K146" s="147">
        <v>50000</v>
      </c>
      <c r="L146" s="133">
        <v>42156</v>
      </c>
      <c r="M146" s="133">
        <v>42338</v>
      </c>
      <c r="N146" s="145" t="s">
        <v>550</v>
      </c>
      <c r="O146" s="130" t="s">
        <v>77</v>
      </c>
      <c r="P146" s="37">
        <v>121</v>
      </c>
      <c r="Q146" s="50"/>
      <c r="R146" s="50"/>
      <c r="S146" s="50"/>
      <c r="T146" s="50"/>
      <c r="U146" s="50"/>
      <c r="V146" s="50"/>
      <c r="W146" s="50"/>
      <c r="X146" s="50"/>
      <c r="Y146" s="50"/>
      <c r="Z146" s="50"/>
    </row>
    <row r="147" spans="1:252" s="140" customFormat="1" ht="39" customHeight="1">
      <c r="A147" s="36"/>
      <c r="B147" s="143"/>
      <c r="C147" s="95" t="s">
        <v>551</v>
      </c>
      <c r="D147" s="142">
        <v>102</v>
      </c>
      <c r="E147" s="144" t="s">
        <v>386</v>
      </c>
      <c r="F147" s="145" t="s">
        <v>552</v>
      </c>
      <c r="G147" s="144" t="s">
        <v>994</v>
      </c>
      <c r="H147" s="145"/>
      <c r="I147" s="145" t="s">
        <v>553</v>
      </c>
      <c r="J147" s="146"/>
      <c r="K147" s="147">
        <v>50000</v>
      </c>
      <c r="L147" s="133">
        <v>42125</v>
      </c>
      <c r="M147" s="133">
        <v>42490</v>
      </c>
      <c r="N147" s="145" t="s">
        <v>534</v>
      </c>
      <c r="O147" s="130" t="s">
        <v>77</v>
      </c>
      <c r="P147" s="37">
        <v>122</v>
      </c>
      <c r="Q147" s="50"/>
      <c r="R147" s="50"/>
      <c r="S147" s="50"/>
      <c r="T147" s="50"/>
      <c r="U147" s="50"/>
      <c r="V147" s="50"/>
      <c r="W147" s="50"/>
      <c r="X147" s="50"/>
      <c r="Y147" s="50"/>
      <c r="Z147" s="50"/>
    </row>
    <row r="148" spans="1:252" s="140" customFormat="1" ht="39" customHeight="1">
      <c r="A148" s="36"/>
      <c r="B148" s="143"/>
      <c r="C148" s="95" t="s">
        <v>554</v>
      </c>
      <c r="D148" s="142">
        <v>103</v>
      </c>
      <c r="E148" s="144" t="s">
        <v>386</v>
      </c>
      <c r="F148" s="145" t="s">
        <v>555</v>
      </c>
      <c r="G148" s="144" t="s">
        <v>995</v>
      </c>
      <c r="H148" s="145"/>
      <c r="I148" s="145" t="s">
        <v>556</v>
      </c>
      <c r="J148" s="146"/>
      <c r="K148" s="147">
        <v>50000</v>
      </c>
      <c r="L148" s="133">
        <v>42125</v>
      </c>
      <c r="M148" s="133">
        <v>42339</v>
      </c>
      <c r="N148" s="145" t="s">
        <v>534</v>
      </c>
      <c r="O148" s="130" t="s">
        <v>77</v>
      </c>
      <c r="P148" s="37">
        <v>123</v>
      </c>
      <c r="Q148" s="50"/>
      <c r="R148" s="50"/>
      <c r="S148" s="50"/>
      <c r="T148" s="50"/>
      <c r="U148" s="50"/>
      <c r="V148" s="50"/>
      <c r="W148" s="50"/>
      <c r="X148" s="50"/>
      <c r="Y148" s="50"/>
      <c r="Z148" s="50"/>
    </row>
    <row r="149" spans="1:252" s="140" customFormat="1" ht="39.6" customHeight="1">
      <c r="A149" s="36"/>
      <c r="B149" s="143"/>
      <c r="C149" s="95" t="s">
        <v>557</v>
      </c>
      <c r="D149" s="142">
        <v>104</v>
      </c>
      <c r="E149" s="144" t="s">
        <v>332</v>
      </c>
      <c r="F149" s="145" t="s">
        <v>558</v>
      </c>
      <c r="G149" s="144" t="s">
        <v>996</v>
      </c>
      <c r="H149" s="145"/>
      <c r="I149" s="145" t="s">
        <v>559</v>
      </c>
      <c r="J149" s="146"/>
      <c r="K149" s="160">
        <v>350000</v>
      </c>
      <c r="L149" s="133">
        <v>42186</v>
      </c>
      <c r="M149" s="133">
        <v>42369</v>
      </c>
      <c r="N149" s="130" t="s">
        <v>560</v>
      </c>
      <c r="O149" s="130" t="s">
        <v>200</v>
      </c>
      <c r="P149" s="37">
        <v>124</v>
      </c>
      <c r="Q149" s="50"/>
      <c r="R149" s="50"/>
      <c r="S149" s="50"/>
      <c r="T149" s="50"/>
      <c r="U149" s="50"/>
      <c r="V149" s="50"/>
      <c r="W149" s="50"/>
      <c r="X149" s="50"/>
      <c r="Y149" s="50"/>
      <c r="Z149" s="50"/>
    </row>
    <row r="150" spans="1:252" s="140" customFormat="1" ht="39" customHeight="1">
      <c r="A150" s="36"/>
      <c r="B150" s="143"/>
      <c r="C150" s="161"/>
      <c r="D150" s="142">
        <v>105</v>
      </c>
      <c r="E150" s="144" t="s">
        <v>332</v>
      </c>
      <c r="F150" s="145" t="s">
        <v>561</v>
      </c>
      <c r="G150" s="152" t="s">
        <v>997</v>
      </c>
      <c r="H150" s="145"/>
      <c r="I150" s="145" t="s">
        <v>562</v>
      </c>
      <c r="J150" s="146"/>
      <c r="K150" s="147">
        <v>360000</v>
      </c>
      <c r="L150" s="133">
        <v>42186</v>
      </c>
      <c r="M150" s="133">
        <v>42369</v>
      </c>
      <c r="N150" s="130" t="s">
        <v>560</v>
      </c>
      <c r="O150" s="130" t="s">
        <v>200</v>
      </c>
      <c r="P150" s="37">
        <v>125</v>
      </c>
      <c r="Q150" s="50"/>
      <c r="R150" s="50"/>
      <c r="S150" s="50"/>
      <c r="T150" s="50"/>
      <c r="U150" s="50"/>
      <c r="V150" s="50"/>
      <c r="W150" s="50"/>
      <c r="X150" s="50"/>
      <c r="Y150" s="50"/>
      <c r="Z150" s="50"/>
    </row>
    <row r="151" spans="1:252" s="140" customFormat="1" ht="15" customHeight="1">
      <c r="A151" s="36"/>
      <c r="B151" s="143"/>
      <c r="C151" s="161"/>
      <c r="D151" s="211"/>
      <c r="E151" s="216"/>
      <c r="F151" s="217"/>
      <c r="G151" s="218"/>
      <c r="H151" s="217"/>
      <c r="I151" s="143"/>
      <c r="J151" s="212"/>
      <c r="K151" s="213">
        <f>SUM(K26:K150)</f>
        <v>19617399</v>
      </c>
      <c r="L151" s="214"/>
      <c r="M151" s="214"/>
      <c r="N151" s="215"/>
      <c r="O151" s="215"/>
      <c r="Q151" s="253">
        <v>19617399</v>
      </c>
      <c r="R151" s="50"/>
      <c r="S151" s="50"/>
      <c r="T151" s="50"/>
      <c r="U151" s="50"/>
      <c r="V151" s="50"/>
      <c r="W151" s="50"/>
      <c r="X151" s="50"/>
      <c r="Y151" s="50"/>
      <c r="Z151" s="50"/>
    </row>
    <row r="152" spans="1:252" s="140" customFormat="1" ht="20.399999999999999" customHeight="1">
      <c r="A152" s="36"/>
      <c r="B152" s="143"/>
      <c r="C152" s="161"/>
      <c r="D152" s="211"/>
      <c r="E152" s="219"/>
      <c r="F152" s="143"/>
      <c r="G152" s="220"/>
      <c r="H152" s="143"/>
      <c r="I152" s="143"/>
      <c r="J152" s="212"/>
      <c r="K152" s="213"/>
      <c r="L152" s="214"/>
      <c r="M152" s="214"/>
      <c r="N152" s="215"/>
      <c r="O152" s="215"/>
      <c r="P152" s="36"/>
      <c r="Q152" s="50"/>
      <c r="R152" s="50"/>
      <c r="S152" s="50"/>
      <c r="T152" s="50"/>
      <c r="U152" s="50"/>
      <c r="V152" s="50"/>
      <c r="W152" s="50"/>
      <c r="X152" s="50"/>
      <c r="Y152" s="50"/>
      <c r="Z152" s="50"/>
    </row>
    <row r="153" spans="1:252" ht="18" customHeight="1">
      <c r="A153" s="87"/>
      <c r="B153" s="87"/>
      <c r="C153" s="87"/>
      <c r="D153" s="87"/>
      <c r="E153" s="296" t="s">
        <v>146</v>
      </c>
      <c r="F153" s="297"/>
      <c r="G153" s="297"/>
      <c r="H153" s="297"/>
      <c r="I153" s="87"/>
      <c r="J153" s="87"/>
      <c r="K153" s="87"/>
      <c r="L153" s="87"/>
      <c r="M153" s="87"/>
      <c r="N153" s="87"/>
      <c r="O153" s="87"/>
      <c r="P153" s="87"/>
      <c r="Q153" s="87"/>
      <c r="R153" s="87"/>
      <c r="S153" s="87"/>
      <c r="T153" s="87"/>
      <c r="U153" s="87"/>
      <c r="V153" s="87"/>
      <c r="W153" s="87"/>
      <c r="X153" s="87"/>
      <c r="Y153" s="87"/>
      <c r="Z153" s="87"/>
    </row>
    <row r="154" spans="1:252" ht="36.6" customHeight="1">
      <c r="A154" s="37"/>
      <c r="B154" s="37"/>
      <c r="C154" s="79"/>
      <c r="D154" s="79">
        <v>14</v>
      </c>
      <c r="E154" s="80" t="s">
        <v>134</v>
      </c>
      <c r="F154" s="81" t="s">
        <v>147</v>
      </c>
      <c r="G154" s="80" t="s">
        <v>998</v>
      </c>
      <c r="H154" s="77"/>
      <c r="I154" s="77" t="s">
        <v>148</v>
      </c>
      <c r="J154" s="82"/>
      <c r="K154" s="83">
        <v>60000</v>
      </c>
      <c r="L154" s="84">
        <v>41993</v>
      </c>
      <c r="M154" s="89">
        <v>42174</v>
      </c>
      <c r="N154" s="77" t="s">
        <v>149</v>
      </c>
      <c r="O154" s="77" t="s">
        <v>150</v>
      </c>
      <c r="P154" s="37">
        <v>1</v>
      </c>
      <c r="Q154" s="37"/>
      <c r="R154" s="37"/>
      <c r="S154" s="37"/>
      <c r="T154" s="37"/>
      <c r="U154" s="87"/>
      <c r="V154" s="87"/>
      <c r="W154" s="87"/>
      <c r="X154" s="87"/>
      <c r="Y154" s="87"/>
      <c r="Z154" s="87"/>
    </row>
    <row r="155" spans="1:252" s="126" customFormat="1" ht="37.799999999999997" customHeight="1">
      <c r="A155" s="37"/>
      <c r="B155" s="37"/>
      <c r="C155" s="162"/>
      <c r="D155" s="163">
        <v>2</v>
      </c>
      <c r="E155" s="162" t="s">
        <v>563</v>
      </c>
      <c r="F155" s="162" t="s">
        <v>564</v>
      </c>
      <c r="G155" s="162" t="s">
        <v>999</v>
      </c>
      <c r="H155" s="164"/>
      <c r="I155" s="164" t="s">
        <v>565</v>
      </c>
      <c r="J155" s="165" t="s">
        <v>566</v>
      </c>
      <c r="K155" s="166">
        <v>98580</v>
      </c>
      <c r="L155" s="167">
        <v>42069</v>
      </c>
      <c r="M155" s="167">
        <v>42094</v>
      </c>
      <c r="N155" s="164" t="s">
        <v>567</v>
      </c>
      <c r="O155" s="164" t="s">
        <v>568</v>
      </c>
      <c r="P155" s="37">
        <v>2</v>
      </c>
      <c r="Q155" s="37"/>
      <c r="R155" s="37"/>
      <c r="S155" s="37"/>
      <c r="T155" s="37"/>
    </row>
    <row r="156" spans="1:252" s="126" customFormat="1" ht="45.6" customHeight="1">
      <c r="A156" s="37"/>
      <c r="B156" s="37"/>
      <c r="C156" s="162"/>
      <c r="D156" s="163">
        <v>3</v>
      </c>
      <c r="E156" s="168" t="s">
        <v>569</v>
      </c>
      <c r="F156" s="169" t="s">
        <v>570</v>
      </c>
      <c r="G156" s="168" t="s">
        <v>1000</v>
      </c>
      <c r="H156" s="169"/>
      <c r="I156" s="169" t="s">
        <v>571</v>
      </c>
      <c r="J156" s="169"/>
      <c r="K156" s="170">
        <v>3100000</v>
      </c>
      <c r="L156" s="167">
        <v>42005</v>
      </c>
      <c r="M156" s="167">
        <v>42735</v>
      </c>
      <c r="N156" s="169" t="s">
        <v>572</v>
      </c>
      <c r="O156" s="169" t="s">
        <v>573</v>
      </c>
      <c r="P156" s="37">
        <v>3</v>
      </c>
      <c r="Q156" s="37"/>
      <c r="R156" s="37"/>
      <c r="S156" s="37"/>
      <c r="T156" s="37"/>
    </row>
    <row r="157" spans="1:252" s="140" customFormat="1" ht="46.8" customHeight="1">
      <c r="A157" s="37"/>
      <c r="B157" s="37"/>
      <c r="C157" s="162"/>
      <c r="D157" s="163">
        <v>4</v>
      </c>
      <c r="E157" s="168" t="s">
        <v>574</v>
      </c>
      <c r="F157" s="171" t="s">
        <v>575</v>
      </c>
      <c r="G157" s="168" t="s">
        <v>1001</v>
      </c>
      <c r="H157" s="169"/>
      <c r="I157" s="169" t="s">
        <v>576</v>
      </c>
      <c r="J157" s="169"/>
      <c r="K157" s="170">
        <v>190000</v>
      </c>
      <c r="L157" s="167">
        <v>42005</v>
      </c>
      <c r="M157" s="167">
        <v>42338</v>
      </c>
      <c r="N157" s="169" t="s">
        <v>577</v>
      </c>
      <c r="O157" s="169" t="s">
        <v>573</v>
      </c>
      <c r="P157" s="37">
        <v>4</v>
      </c>
      <c r="Q157" s="37"/>
      <c r="R157" s="37"/>
      <c r="S157" s="37"/>
      <c r="T157" s="37"/>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c r="AQ157" s="126"/>
      <c r="AR157" s="126"/>
      <c r="AS157" s="126"/>
      <c r="AT157" s="126"/>
      <c r="AU157" s="126"/>
      <c r="AV157" s="126"/>
      <c r="AW157" s="126"/>
      <c r="AX157" s="126"/>
      <c r="AY157" s="126"/>
      <c r="AZ157" s="126"/>
      <c r="BA157" s="126"/>
      <c r="BB157" s="126"/>
      <c r="BC157" s="126"/>
      <c r="BD157" s="126"/>
      <c r="BE157" s="126"/>
      <c r="BF157" s="126"/>
      <c r="BG157" s="126"/>
      <c r="BH157" s="126"/>
      <c r="BI157" s="126"/>
      <c r="BJ157" s="126"/>
      <c r="BK157" s="126"/>
      <c r="BL157" s="126"/>
      <c r="BM157" s="126"/>
      <c r="BN157" s="126"/>
      <c r="BO157" s="126"/>
      <c r="BP157" s="126"/>
      <c r="BQ157" s="126"/>
      <c r="BR157" s="126"/>
      <c r="BS157" s="126"/>
      <c r="BT157" s="126"/>
      <c r="BU157" s="126"/>
      <c r="BV157" s="126"/>
      <c r="BW157" s="126"/>
      <c r="BX157" s="126"/>
      <c r="BY157" s="126"/>
      <c r="BZ157" s="126"/>
      <c r="CA157" s="126"/>
      <c r="CB157" s="126"/>
      <c r="CC157" s="126"/>
      <c r="CD157" s="126"/>
      <c r="CE157" s="126"/>
      <c r="CF157" s="126"/>
      <c r="CG157" s="126"/>
      <c r="CH157" s="126"/>
      <c r="CI157" s="126"/>
      <c r="CJ157" s="126"/>
      <c r="CK157" s="126"/>
      <c r="CL157" s="126"/>
      <c r="CM157" s="126"/>
      <c r="CN157" s="126"/>
      <c r="CO157" s="126"/>
      <c r="CP157" s="126"/>
      <c r="CQ157" s="126"/>
      <c r="CR157" s="126"/>
      <c r="CS157" s="126"/>
      <c r="CT157" s="126"/>
      <c r="CU157" s="126"/>
      <c r="CV157" s="126"/>
      <c r="CW157" s="126"/>
      <c r="CX157" s="126"/>
      <c r="CY157" s="126"/>
      <c r="CZ157" s="126"/>
      <c r="DA157" s="126"/>
      <c r="DB157" s="126"/>
      <c r="DC157" s="126"/>
      <c r="DD157" s="126"/>
      <c r="DE157" s="126"/>
      <c r="DF157" s="126"/>
      <c r="DG157" s="126"/>
      <c r="DH157" s="126"/>
      <c r="DI157" s="126"/>
      <c r="DJ157" s="126"/>
      <c r="DK157" s="126"/>
      <c r="DL157" s="126"/>
      <c r="DM157" s="126"/>
      <c r="DN157" s="126"/>
      <c r="DO157" s="126"/>
      <c r="DP157" s="126"/>
      <c r="DQ157" s="126"/>
      <c r="DR157" s="126"/>
      <c r="DS157" s="126"/>
      <c r="DT157" s="126"/>
      <c r="DU157" s="126"/>
      <c r="DV157" s="126"/>
      <c r="DW157" s="126"/>
      <c r="DX157" s="126"/>
      <c r="DY157" s="126"/>
      <c r="DZ157" s="126"/>
      <c r="EA157" s="126"/>
      <c r="EB157" s="126"/>
      <c r="EC157" s="126"/>
      <c r="ED157" s="126"/>
      <c r="EE157" s="126"/>
      <c r="EF157" s="126"/>
      <c r="EG157" s="126"/>
      <c r="EH157" s="126"/>
      <c r="EI157" s="126"/>
      <c r="EJ157" s="126"/>
      <c r="EK157" s="126"/>
      <c r="EL157" s="126"/>
      <c r="EM157" s="126"/>
      <c r="EN157" s="126"/>
      <c r="EO157" s="126"/>
      <c r="EP157" s="126"/>
      <c r="EQ157" s="126"/>
      <c r="ER157" s="126"/>
      <c r="ES157" s="126"/>
      <c r="ET157" s="126"/>
      <c r="EU157" s="126"/>
      <c r="EV157" s="126"/>
      <c r="EW157" s="126"/>
      <c r="EX157" s="126"/>
      <c r="EY157" s="126"/>
      <c r="EZ157" s="126"/>
      <c r="FA157" s="126"/>
      <c r="FB157" s="126"/>
      <c r="FC157" s="126"/>
      <c r="FD157" s="126"/>
      <c r="FE157" s="126"/>
      <c r="FF157" s="126"/>
      <c r="FG157" s="126"/>
      <c r="FH157" s="126"/>
      <c r="FI157" s="126"/>
      <c r="FJ157" s="126"/>
      <c r="FK157" s="126"/>
      <c r="FL157" s="126"/>
      <c r="FM157" s="126"/>
      <c r="FN157" s="126"/>
      <c r="FO157" s="126"/>
      <c r="FP157" s="126"/>
      <c r="FQ157" s="126"/>
      <c r="FR157" s="126"/>
      <c r="FS157" s="126"/>
      <c r="FT157" s="126"/>
      <c r="FU157" s="126"/>
      <c r="FV157" s="126"/>
      <c r="FW157" s="126"/>
      <c r="FX157" s="126"/>
      <c r="FY157" s="126"/>
      <c r="FZ157" s="126"/>
      <c r="GA157" s="126"/>
      <c r="GB157" s="126"/>
      <c r="GC157" s="126"/>
      <c r="GD157" s="126"/>
      <c r="GE157" s="126"/>
      <c r="GF157" s="126"/>
      <c r="GG157" s="126"/>
      <c r="GH157" s="126"/>
      <c r="GI157" s="126"/>
      <c r="GJ157" s="126"/>
      <c r="GK157" s="126"/>
      <c r="GL157" s="126"/>
      <c r="GM157" s="126"/>
      <c r="GN157" s="126"/>
      <c r="GO157" s="126"/>
      <c r="GP157" s="126"/>
      <c r="GQ157" s="126"/>
      <c r="GR157" s="126"/>
      <c r="GS157" s="126"/>
      <c r="GT157" s="126"/>
      <c r="GU157" s="126"/>
      <c r="GV157" s="126"/>
      <c r="GW157" s="126"/>
      <c r="GX157" s="126"/>
      <c r="GY157" s="126"/>
      <c r="GZ157" s="126"/>
      <c r="HA157" s="126"/>
      <c r="HB157" s="126"/>
      <c r="HC157" s="126"/>
      <c r="HD157" s="126"/>
      <c r="HE157" s="126"/>
      <c r="HF157" s="126"/>
      <c r="HG157" s="126"/>
      <c r="HH157" s="126"/>
      <c r="HI157" s="126"/>
      <c r="HJ157" s="126"/>
      <c r="HK157" s="126"/>
      <c r="HL157" s="126"/>
      <c r="HM157" s="126"/>
      <c r="HN157" s="126"/>
      <c r="HO157" s="126"/>
      <c r="HP157" s="126"/>
      <c r="HQ157" s="126"/>
      <c r="HR157" s="126"/>
      <c r="HS157" s="126"/>
      <c r="HT157" s="126"/>
      <c r="HU157" s="126"/>
      <c r="HV157" s="126"/>
      <c r="HW157" s="126"/>
      <c r="HX157" s="126"/>
      <c r="HY157" s="126"/>
      <c r="HZ157" s="126"/>
      <c r="IA157" s="126"/>
      <c r="IB157" s="126"/>
      <c r="IC157" s="126"/>
      <c r="ID157" s="126"/>
      <c r="IE157" s="126"/>
      <c r="IF157" s="126"/>
      <c r="IG157" s="126"/>
      <c r="IH157" s="126"/>
      <c r="II157" s="126"/>
      <c r="IJ157" s="126"/>
      <c r="IK157" s="126"/>
      <c r="IL157" s="126"/>
      <c r="IM157" s="126"/>
      <c r="IN157" s="126"/>
      <c r="IO157" s="126"/>
      <c r="IP157" s="126"/>
      <c r="IQ157" s="126"/>
      <c r="IR157" s="126"/>
    </row>
    <row r="158" spans="1:252" s="126" customFormat="1" ht="46.8" customHeight="1">
      <c r="A158" s="36"/>
      <c r="B158" s="143"/>
      <c r="C158" s="162" t="s">
        <v>583</v>
      </c>
      <c r="D158" s="163">
        <v>6</v>
      </c>
      <c r="E158" s="162" t="s">
        <v>181</v>
      </c>
      <c r="F158" s="164" t="s">
        <v>584</v>
      </c>
      <c r="G158" s="172" t="s">
        <v>999</v>
      </c>
      <c r="H158" s="171"/>
      <c r="I158" s="171" t="s">
        <v>585</v>
      </c>
      <c r="J158" s="165" t="s">
        <v>566</v>
      </c>
      <c r="K158" s="173">
        <v>98580</v>
      </c>
      <c r="L158" s="167">
        <v>42135</v>
      </c>
      <c r="M158" s="167">
        <v>42185</v>
      </c>
      <c r="N158" s="164" t="s">
        <v>586</v>
      </c>
      <c r="O158" s="169" t="s">
        <v>573</v>
      </c>
      <c r="P158" s="37">
        <v>5</v>
      </c>
      <c r="Q158" s="50"/>
      <c r="R158" s="50"/>
      <c r="S158" s="50"/>
      <c r="T158" s="50"/>
      <c r="U158" s="50"/>
      <c r="V158" s="50"/>
      <c r="W158" s="50"/>
      <c r="X158" s="50"/>
      <c r="Y158" s="50"/>
      <c r="Z158" s="50"/>
      <c r="AA158" s="140"/>
      <c r="AB158" s="140"/>
      <c r="AC158" s="140"/>
      <c r="AD158" s="140"/>
      <c r="AE158" s="140"/>
      <c r="AF158" s="140"/>
      <c r="AG158" s="140"/>
      <c r="AH158" s="140"/>
      <c r="AI158" s="140"/>
      <c r="AJ158" s="140"/>
      <c r="AK158" s="140"/>
      <c r="AL158" s="140"/>
      <c r="AM158" s="140"/>
      <c r="AN158" s="140"/>
      <c r="AO158" s="140"/>
      <c r="AP158" s="140"/>
      <c r="AQ158" s="140"/>
      <c r="AR158" s="140"/>
      <c r="AS158" s="140"/>
      <c r="AT158" s="140"/>
      <c r="AU158" s="140"/>
      <c r="AV158" s="140"/>
      <c r="AW158" s="140"/>
      <c r="AX158" s="140"/>
      <c r="AY158" s="140"/>
      <c r="AZ158" s="140"/>
      <c r="BA158" s="140"/>
      <c r="BB158" s="140"/>
      <c r="BC158" s="140"/>
      <c r="BD158" s="140"/>
      <c r="BE158" s="140"/>
      <c r="BF158" s="140"/>
      <c r="BG158" s="140"/>
      <c r="BH158" s="140"/>
      <c r="BI158" s="140"/>
      <c r="BJ158" s="140"/>
      <c r="BK158" s="140"/>
      <c r="BL158" s="140"/>
      <c r="BM158" s="140"/>
      <c r="BN158" s="140"/>
      <c r="BO158" s="140"/>
      <c r="BP158" s="140"/>
      <c r="BQ158" s="140"/>
      <c r="BR158" s="140"/>
      <c r="BS158" s="140"/>
      <c r="BT158" s="140"/>
      <c r="BU158" s="140"/>
      <c r="BV158" s="140"/>
      <c r="BW158" s="140"/>
      <c r="BX158" s="140"/>
      <c r="BY158" s="140"/>
      <c r="BZ158" s="140"/>
      <c r="CA158" s="140"/>
      <c r="CB158" s="140"/>
      <c r="CC158" s="140"/>
      <c r="CD158" s="140"/>
      <c r="CE158" s="140"/>
      <c r="CF158" s="140"/>
      <c r="CG158" s="140"/>
      <c r="CH158" s="140"/>
      <c r="CI158" s="140"/>
      <c r="CJ158" s="140"/>
      <c r="CK158" s="140"/>
      <c r="CL158" s="140"/>
      <c r="CM158" s="140"/>
      <c r="CN158" s="140"/>
      <c r="CO158" s="140"/>
      <c r="CP158" s="140"/>
      <c r="CQ158" s="140"/>
      <c r="CR158" s="140"/>
      <c r="CS158" s="140"/>
      <c r="CT158" s="140"/>
      <c r="CU158" s="140"/>
      <c r="CV158" s="140"/>
      <c r="CW158" s="140"/>
      <c r="CX158" s="140"/>
      <c r="CY158" s="140"/>
      <c r="CZ158" s="140"/>
      <c r="DA158" s="140"/>
      <c r="DB158" s="140"/>
      <c r="DC158" s="140"/>
      <c r="DD158" s="140"/>
      <c r="DE158" s="140"/>
      <c r="DF158" s="140"/>
      <c r="DG158" s="140"/>
      <c r="DH158" s="140"/>
      <c r="DI158" s="140"/>
      <c r="DJ158" s="140"/>
      <c r="DK158" s="140"/>
      <c r="DL158" s="140"/>
      <c r="DM158" s="140"/>
      <c r="DN158" s="140"/>
      <c r="DO158" s="140"/>
      <c r="DP158" s="140"/>
      <c r="DQ158" s="140"/>
      <c r="DR158" s="140"/>
      <c r="DS158" s="140"/>
      <c r="DT158" s="140"/>
      <c r="DU158" s="140"/>
      <c r="DV158" s="140"/>
      <c r="DW158" s="140"/>
      <c r="DX158" s="140"/>
      <c r="DY158" s="140"/>
      <c r="DZ158" s="140"/>
      <c r="EA158" s="140"/>
      <c r="EB158" s="140"/>
      <c r="EC158" s="140"/>
      <c r="ED158" s="140"/>
      <c r="EE158" s="140"/>
      <c r="EF158" s="140"/>
      <c r="EG158" s="140"/>
      <c r="EH158" s="140"/>
      <c r="EI158" s="140"/>
      <c r="EJ158" s="140"/>
      <c r="EK158" s="140"/>
      <c r="EL158" s="140"/>
      <c r="EM158" s="140"/>
      <c r="EN158" s="140"/>
      <c r="EO158" s="140"/>
      <c r="EP158" s="140"/>
      <c r="EQ158" s="140"/>
      <c r="ER158" s="140"/>
      <c r="ES158" s="140"/>
      <c r="ET158" s="140"/>
      <c r="EU158" s="140"/>
      <c r="EV158" s="140"/>
      <c r="EW158" s="140"/>
      <c r="EX158" s="140"/>
      <c r="EY158" s="140"/>
      <c r="EZ158" s="140"/>
      <c r="FA158" s="140"/>
      <c r="FB158" s="140"/>
      <c r="FC158" s="140"/>
      <c r="FD158" s="140"/>
      <c r="FE158" s="140"/>
      <c r="FF158" s="140"/>
      <c r="FG158" s="140"/>
      <c r="FH158" s="140"/>
      <c r="FI158" s="140"/>
      <c r="FJ158" s="140"/>
      <c r="FK158" s="140"/>
      <c r="FL158" s="140"/>
      <c r="FM158" s="140"/>
      <c r="FN158" s="140"/>
      <c r="FO158" s="140"/>
      <c r="FP158" s="140"/>
      <c r="FQ158" s="140"/>
      <c r="FR158" s="140"/>
      <c r="FS158" s="140"/>
      <c r="FT158" s="140"/>
      <c r="FU158" s="140"/>
      <c r="FV158" s="140"/>
      <c r="FW158" s="140"/>
      <c r="FX158" s="140"/>
      <c r="FY158" s="140"/>
      <c r="FZ158" s="140"/>
      <c r="GA158" s="140"/>
      <c r="GB158" s="140"/>
      <c r="GC158" s="140"/>
      <c r="GD158" s="140"/>
      <c r="GE158" s="140"/>
      <c r="GF158" s="140"/>
      <c r="GG158" s="140"/>
      <c r="GH158" s="140"/>
      <c r="GI158" s="140"/>
      <c r="GJ158" s="140"/>
      <c r="GK158" s="140"/>
      <c r="GL158" s="140"/>
      <c r="GM158" s="140"/>
      <c r="GN158" s="140"/>
      <c r="GO158" s="140"/>
      <c r="GP158" s="140"/>
      <c r="GQ158" s="140"/>
      <c r="GR158" s="140"/>
      <c r="GS158" s="140"/>
      <c r="GT158" s="140"/>
      <c r="GU158" s="140"/>
      <c r="GV158" s="140"/>
      <c r="GW158" s="140"/>
      <c r="GX158" s="140"/>
      <c r="GY158" s="140"/>
      <c r="GZ158" s="140"/>
      <c r="HA158" s="140"/>
      <c r="HB158" s="140"/>
      <c r="HC158" s="140"/>
      <c r="HD158" s="140"/>
      <c r="HE158" s="140"/>
      <c r="HF158" s="140"/>
      <c r="HG158" s="140"/>
      <c r="HH158" s="140"/>
      <c r="HI158" s="140"/>
      <c r="HJ158" s="140"/>
      <c r="HK158" s="140"/>
      <c r="HL158" s="140"/>
      <c r="HM158" s="140"/>
      <c r="HN158" s="140"/>
      <c r="HO158" s="140"/>
      <c r="HP158" s="140"/>
      <c r="HQ158" s="140"/>
      <c r="HR158" s="140"/>
      <c r="HS158" s="140"/>
      <c r="HT158" s="140"/>
      <c r="HU158" s="140"/>
      <c r="HV158" s="140"/>
      <c r="HW158" s="140"/>
      <c r="HX158" s="140"/>
      <c r="HY158" s="140"/>
      <c r="HZ158" s="140"/>
      <c r="IA158" s="140"/>
      <c r="IB158" s="140"/>
      <c r="IC158" s="140"/>
      <c r="ID158" s="140"/>
      <c r="IE158" s="140"/>
      <c r="IF158" s="140"/>
      <c r="IG158" s="140"/>
      <c r="IH158" s="140"/>
      <c r="II158" s="140"/>
      <c r="IJ158" s="140"/>
      <c r="IK158" s="140"/>
      <c r="IL158" s="140"/>
      <c r="IM158" s="140"/>
      <c r="IN158" s="140"/>
      <c r="IO158" s="140"/>
      <c r="IP158" s="140"/>
      <c r="IQ158" s="140"/>
      <c r="IR158" s="140"/>
    </row>
    <row r="159" spans="1:252" s="126" customFormat="1" ht="84.6" customHeight="1">
      <c r="A159" s="37"/>
      <c r="B159" s="37"/>
      <c r="C159" s="162"/>
      <c r="D159" s="163">
        <v>7</v>
      </c>
      <c r="E159" s="168" t="s">
        <v>563</v>
      </c>
      <c r="F159" s="168" t="s">
        <v>587</v>
      </c>
      <c r="G159" s="169" t="s">
        <v>912</v>
      </c>
      <c r="H159" s="168" t="s">
        <v>927</v>
      </c>
      <c r="I159" s="169" t="s">
        <v>588</v>
      </c>
      <c r="J159" s="169" t="s">
        <v>589</v>
      </c>
      <c r="K159" s="174">
        <v>960000</v>
      </c>
      <c r="L159" s="175">
        <v>42156</v>
      </c>
      <c r="M159" s="167">
        <v>42521</v>
      </c>
      <c r="N159" s="176" t="s">
        <v>590</v>
      </c>
      <c r="O159" s="169" t="s">
        <v>573</v>
      </c>
      <c r="P159" s="37">
        <v>6</v>
      </c>
      <c r="Q159" s="37"/>
      <c r="R159" s="37"/>
      <c r="S159" s="37"/>
      <c r="T159" s="37"/>
    </row>
    <row r="160" spans="1:252" s="126" customFormat="1" ht="44.4" customHeight="1">
      <c r="A160" s="37"/>
      <c r="B160" s="37"/>
      <c r="C160" s="162"/>
      <c r="D160" s="163">
        <v>8</v>
      </c>
      <c r="E160" s="162" t="s">
        <v>181</v>
      </c>
      <c r="F160" s="164" t="s">
        <v>591</v>
      </c>
      <c r="G160" s="172" t="s">
        <v>999</v>
      </c>
      <c r="H160" s="168"/>
      <c r="I160" s="169" t="s">
        <v>592</v>
      </c>
      <c r="J160" s="165" t="s">
        <v>566</v>
      </c>
      <c r="K160" s="174">
        <v>98580</v>
      </c>
      <c r="L160" s="175">
        <v>42166</v>
      </c>
      <c r="M160" s="175">
        <v>42185</v>
      </c>
      <c r="N160" s="176" t="s">
        <v>593</v>
      </c>
      <c r="O160" s="169" t="s">
        <v>573</v>
      </c>
      <c r="P160" s="37">
        <v>7</v>
      </c>
      <c r="Q160" s="37"/>
      <c r="R160" s="37"/>
      <c r="S160" s="37"/>
      <c r="T160" s="37"/>
    </row>
    <row r="161" spans="1:26" s="126" customFormat="1" ht="44.4" customHeight="1">
      <c r="A161" s="37"/>
      <c r="B161" s="37"/>
      <c r="C161" s="162"/>
      <c r="D161" s="163">
        <v>9</v>
      </c>
      <c r="E161" s="168" t="s">
        <v>190</v>
      </c>
      <c r="F161" s="168" t="s">
        <v>594</v>
      </c>
      <c r="G161" s="177" t="s">
        <v>1002</v>
      </c>
      <c r="H161" s="168"/>
      <c r="I161" s="169" t="s">
        <v>595</v>
      </c>
      <c r="J161" s="169"/>
      <c r="K161" s="174">
        <v>1253637</v>
      </c>
      <c r="L161" s="167">
        <v>42171</v>
      </c>
      <c r="M161" s="167">
        <v>42349</v>
      </c>
      <c r="N161" s="176" t="s">
        <v>596</v>
      </c>
      <c r="O161" s="169" t="s">
        <v>573</v>
      </c>
      <c r="P161" s="37">
        <v>8</v>
      </c>
      <c r="Q161" s="37"/>
      <c r="R161" s="37"/>
      <c r="S161" s="37"/>
      <c r="T161" s="37"/>
    </row>
    <row r="162" spans="1:26" s="126" customFormat="1" ht="54" customHeight="1">
      <c r="A162" s="37"/>
      <c r="B162" s="37"/>
      <c r="C162" s="162"/>
      <c r="D162" s="163">
        <v>10</v>
      </c>
      <c r="E162" s="162" t="s">
        <v>597</v>
      </c>
      <c r="F162" s="164" t="s">
        <v>634</v>
      </c>
      <c r="G162" s="177" t="s">
        <v>924</v>
      </c>
      <c r="H162" s="168"/>
      <c r="I162" s="169" t="s">
        <v>635</v>
      </c>
      <c r="J162" s="165" t="s">
        <v>566</v>
      </c>
      <c r="K162" s="174">
        <v>96000</v>
      </c>
      <c r="L162" s="175">
        <v>42178</v>
      </c>
      <c r="M162" s="167">
        <v>42247</v>
      </c>
      <c r="N162" s="176" t="s">
        <v>598</v>
      </c>
      <c r="O162" s="169" t="s">
        <v>573</v>
      </c>
      <c r="P162" s="37">
        <v>9</v>
      </c>
      <c r="Q162" s="37"/>
      <c r="R162" s="37"/>
      <c r="S162" s="37"/>
      <c r="T162" s="37"/>
    </row>
    <row r="163" spans="1:26" s="140" customFormat="1" ht="55.8" customHeight="1">
      <c r="A163" s="36"/>
      <c r="B163" s="143"/>
      <c r="C163" s="162" t="s">
        <v>599</v>
      </c>
      <c r="D163" s="163">
        <v>11</v>
      </c>
      <c r="E163" s="172" t="s">
        <v>578</v>
      </c>
      <c r="F163" s="171" t="s">
        <v>579</v>
      </c>
      <c r="G163" s="177" t="s">
        <v>926</v>
      </c>
      <c r="H163" s="171"/>
      <c r="I163" s="171" t="s">
        <v>580</v>
      </c>
      <c r="J163" s="178"/>
      <c r="K163" s="173">
        <v>259200</v>
      </c>
      <c r="L163" s="167">
        <v>42036</v>
      </c>
      <c r="M163" s="167">
        <v>42400</v>
      </c>
      <c r="N163" s="164" t="s">
        <v>581</v>
      </c>
      <c r="O163" s="169" t="s">
        <v>582</v>
      </c>
      <c r="P163" s="37">
        <v>10</v>
      </c>
      <c r="Q163" s="50"/>
      <c r="R163" s="50"/>
      <c r="S163" s="50"/>
      <c r="T163" s="50"/>
      <c r="U163" s="50"/>
      <c r="V163" s="50"/>
      <c r="W163" s="50"/>
      <c r="X163" s="50"/>
      <c r="Y163" s="50"/>
      <c r="Z163" s="50"/>
    </row>
    <row r="164" spans="1:26" ht="60.6" customHeight="1">
      <c r="A164" s="179"/>
      <c r="B164" s="145" t="s">
        <v>600</v>
      </c>
      <c r="C164" s="172"/>
      <c r="D164" s="163">
        <v>12</v>
      </c>
      <c r="E164" s="172" t="s">
        <v>601</v>
      </c>
      <c r="F164" s="171" t="s">
        <v>602</v>
      </c>
      <c r="G164" s="180" t="s">
        <v>1003</v>
      </c>
      <c r="H164" s="171"/>
      <c r="I164" s="171" t="s">
        <v>603</v>
      </c>
      <c r="J164" s="171"/>
      <c r="K164" s="173">
        <v>212500</v>
      </c>
      <c r="L164" s="175">
        <v>42118</v>
      </c>
      <c r="M164" s="167">
        <v>42270</v>
      </c>
      <c r="N164" s="171" t="s">
        <v>604</v>
      </c>
      <c r="O164" s="169" t="s">
        <v>573</v>
      </c>
      <c r="P164" s="37">
        <v>11</v>
      </c>
      <c r="Q164" s="125"/>
      <c r="R164" s="125"/>
      <c r="S164" s="125"/>
      <c r="T164" s="125"/>
      <c r="U164" s="125"/>
      <c r="V164" s="125"/>
      <c r="W164" s="125"/>
      <c r="X164" s="125"/>
      <c r="Y164" s="125"/>
      <c r="Z164" s="125"/>
    </row>
    <row r="165" spans="1:26" ht="62.4" customHeight="1">
      <c r="A165" s="179"/>
      <c r="B165" s="143"/>
      <c r="C165" s="172"/>
      <c r="D165" s="163">
        <v>13</v>
      </c>
      <c r="E165" s="172" t="s">
        <v>605</v>
      </c>
      <c r="F165" s="171" t="s">
        <v>606</v>
      </c>
      <c r="G165" s="180" t="s">
        <v>1004</v>
      </c>
      <c r="H165" s="171"/>
      <c r="I165" s="171" t="s">
        <v>607</v>
      </c>
      <c r="J165" s="171"/>
      <c r="K165" s="173">
        <v>212500</v>
      </c>
      <c r="L165" s="175">
        <v>42118</v>
      </c>
      <c r="M165" s="167">
        <v>42270</v>
      </c>
      <c r="N165" s="171" t="s">
        <v>608</v>
      </c>
      <c r="O165" s="169" t="s">
        <v>573</v>
      </c>
      <c r="P165" s="37">
        <v>12</v>
      </c>
      <c r="Q165" s="125"/>
      <c r="R165" s="125"/>
      <c r="S165" s="125"/>
      <c r="T165" s="125"/>
      <c r="U165" s="125"/>
      <c r="V165" s="125"/>
      <c r="W165" s="125"/>
      <c r="X165" s="125"/>
      <c r="Y165" s="125"/>
      <c r="Z165" s="125"/>
    </row>
    <row r="166" spans="1:26" ht="65.400000000000006" customHeight="1">
      <c r="A166" s="179"/>
      <c r="B166" s="143"/>
      <c r="C166" s="172"/>
      <c r="D166" s="163">
        <v>14</v>
      </c>
      <c r="E166" s="172" t="s">
        <v>55</v>
      </c>
      <c r="F166" s="171" t="s">
        <v>609</v>
      </c>
      <c r="G166" s="177" t="s">
        <v>911</v>
      </c>
      <c r="H166" s="171"/>
      <c r="I166" s="171" t="s">
        <v>610</v>
      </c>
      <c r="J166" s="165" t="s">
        <v>566</v>
      </c>
      <c r="K166" s="173">
        <v>220000</v>
      </c>
      <c r="L166" s="175">
        <v>42118</v>
      </c>
      <c r="M166" s="167">
        <v>42270</v>
      </c>
      <c r="N166" s="171" t="s">
        <v>611</v>
      </c>
      <c r="O166" s="169" t="s">
        <v>573</v>
      </c>
      <c r="P166" s="37">
        <v>13</v>
      </c>
      <c r="Q166" s="125"/>
      <c r="R166" s="125"/>
      <c r="S166" s="125"/>
      <c r="T166" s="125"/>
      <c r="U166" s="125"/>
      <c r="V166" s="125"/>
      <c r="W166" s="125"/>
      <c r="X166" s="125"/>
      <c r="Y166" s="125"/>
      <c r="Z166" s="125"/>
    </row>
    <row r="167" spans="1:26" ht="66" customHeight="1">
      <c r="A167" s="179"/>
      <c r="B167" s="143"/>
      <c r="C167" s="172"/>
      <c r="D167" s="163">
        <v>15</v>
      </c>
      <c r="E167" s="172" t="s">
        <v>601</v>
      </c>
      <c r="F167" s="171" t="s">
        <v>612</v>
      </c>
      <c r="G167" s="180" t="s">
        <v>1005</v>
      </c>
      <c r="H167" s="171"/>
      <c r="I167" s="171" t="s">
        <v>613</v>
      </c>
      <c r="J167" s="171"/>
      <c r="K167" s="173">
        <v>175000</v>
      </c>
      <c r="L167" s="175">
        <v>42118</v>
      </c>
      <c r="M167" s="167">
        <v>42270</v>
      </c>
      <c r="N167" s="171" t="s">
        <v>614</v>
      </c>
      <c r="O167" s="169" t="s">
        <v>573</v>
      </c>
      <c r="P167" s="37">
        <v>14</v>
      </c>
      <c r="Q167" s="125"/>
      <c r="R167" s="125"/>
      <c r="S167" s="125"/>
      <c r="T167" s="125"/>
      <c r="U167" s="125"/>
      <c r="V167" s="125"/>
      <c r="W167" s="125"/>
      <c r="X167" s="125"/>
      <c r="Y167" s="125"/>
      <c r="Z167" s="125"/>
    </row>
    <row r="168" spans="1:26" s="140" customFormat="1" ht="59.4" customHeight="1">
      <c r="A168" s="36"/>
      <c r="B168" s="143"/>
      <c r="C168" s="162"/>
      <c r="D168" s="163">
        <v>16</v>
      </c>
      <c r="E168" s="172" t="s">
        <v>578</v>
      </c>
      <c r="F168" s="171" t="s">
        <v>615</v>
      </c>
      <c r="G168" s="172" t="s">
        <v>926</v>
      </c>
      <c r="H168" s="171"/>
      <c r="I168" s="171" t="s">
        <v>616</v>
      </c>
      <c r="J168" s="178"/>
      <c r="K168" s="173">
        <v>190000</v>
      </c>
      <c r="L168" s="175">
        <v>42118</v>
      </c>
      <c r="M168" s="167">
        <v>42270</v>
      </c>
      <c r="N168" s="171" t="s">
        <v>617</v>
      </c>
      <c r="O168" s="169" t="s">
        <v>573</v>
      </c>
      <c r="P168" s="37">
        <v>15</v>
      </c>
      <c r="Q168" s="50"/>
      <c r="R168" s="50"/>
      <c r="S168" s="50"/>
      <c r="T168" s="50"/>
      <c r="U168" s="50"/>
      <c r="V168" s="50"/>
      <c r="W168" s="50"/>
      <c r="X168" s="50"/>
      <c r="Y168" s="50"/>
      <c r="Z168" s="50"/>
    </row>
    <row r="169" spans="1:26" s="140" customFormat="1" ht="63" customHeight="1">
      <c r="A169" s="36"/>
      <c r="B169" s="143"/>
      <c r="C169" s="162"/>
      <c r="D169" s="163">
        <v>17</v>
      </c>
      <c r="E169" s="172" t="s">
        <v>605</v>
      </c>
      <c r="F169" s="171" t="s">
        <v>618</v>
      </c>
      <c r="G169" s="180" t="s">
        <v>1006</v>
      </c>
      <c r="H169" s="171"/>
      <c r="I169" s="171" t="s">
        <v>619</v>
      </c>
      <c r="J169" s="171"/>
      <c r="K169" s="173">
        <v>175000</v>
      </c>
      <c r="L169" s="175">
        <v>42118</v>
      </c>
      <c r="M169" s="167">
        <v>42270</v>
      </c>
      <c r="N169" s="171" t="s">
        <v>620</v>
      </c>
      <c r="O169" s="169" t="s">
        <v>573</v>
      </c>
      <c r="P169" s="37">
        <v>16</v>
      </c>
      <c r="Q169" s="50"/>
      <c r="R169" s="50"/>
      <c r="S169" s="50"/>
      <c r="T169" s="50"/>
      <c r="U169" s="50"/>
      <c r="V169" s="50"/>
      <c r="W169" s="50"/>
      <c r="X169" s="50"/>
      <c r="Y169" s="50"/>
      <c r="Z169" s="50"/>
    </row>
    <row r="170" spans="1:26" s="126" customFormat="1" ht="82.8" customHeight="1">
      <c r="A170" s="37"/>
      <c r="B170" s="37"/>
      <c r="C170" s="162"/>
      <c r="D170" s="163">
        <v>18</v>
      </c>
      <c r="E170" s="172" t="s">
        <v>621</v>
      </c>
      <c r="F170" s="171" t="s">
        <v>622</v>
      </c>
      <c r="G170" s="169" t="s">
        <v>1007</v>
      </c>
      <c r="H170" s="168"/>
      <c r="I170" s="171" t="s">
        <v>623</v>
      </c>
      <c r="J170" s="169"/>
      <c r="K170" s="173">
        <v>177500</v>
      </c>
      <c r="L170" s="175">
        <v>42118</v>
      </c>
      <c r="M170" s="167">
        <v>42270</v>
      </c>
      <c r="N170" s="171" t="s">
        <v>624</v>
      </c>
      <c r="O170" s="169" t="s">
        <v>573</v>
      </c>
      <c r="P170" s="37">
        <v>17</v>
      </c>
      <c r="Q170" s="37"/>
      <c r="R170" s="37"/>
      <c r="S170" s="37"/>
      <c r="T170" s="37"/>
    </row>
    <row r="171" spans="1:26" s="126" customFormat="1" ht="75.599999999999994" customHeight="1">
      <c r="A171" s="37"/>
      <c r="B171" s="37"/>
      <c r="C171" s="162" t="s">
        <v>625</v>
      </c>
      <c r="D171" s="163">
        <v>19</v>
      </c>
      <c r="E171" s="168" t="s">
        <v>605</v>
      </c>
      <c r="F171" s="168" t="s">
        <v>626</v>
      </c>
      <c r="G171" s="169" t="s">
        <v>898</v>
      </c>
      <c r="H171" s="168"/>
      <c r="I171" s="169" t="s">
        <v>627</v>
      </c>
      <c r="J171" s="169" t="s">
        <v>628</v>
      </c>
      <c r="K171" s="174">
        <v>566589</v>
      </c>
      <c r="L171" s="175">
        <v>42156</v>
      </c>
      <c r="M171" s="167">
        <v>42521</v>
      </c>
      <c r="N171" s="176" t="s">
        <v>629</v>
      </c>
      <c r="O171" s="169" t="s">
        <v>573</v>
      </c>
      <c r="P171" s="37">
        <v>18</v>
      </c>
      <c r="Q171" s="37"/>
      <c r="R171" s="37"/>
      <c r="S171" s="37"/>
      <c r="T171" s="37"/>
    </row>
    <row r="172" spans="1:26" ht="76.2" customHeight="1" thickBot="1">
      <c r="C172" s="162" t="s">
        <v>630</v>
      </c>
      <c r="D172" s="163">
        <v>20</v>
      </c>
      <c r="E172" s="168" t="s">
        <v>601</v>
      </c>
      <c r="F172" s="168" t="s">
        <v>631</v>
      </c>
      <c r="G172" s="182" t="s">
        <v>1008</v>
      </c>
      <c r="H172" s="171"/>
      <c r="I172" s="183" t="s">
        <v>632</v>
      </c>
      <c r="J172" s="165" t="s">
        <v>566</v>
      </c>
      <c r="K172" s="173">
        <v>120000</v>
      </c>
      <c r="L172" s="184">
        <v>42125</v>
      </c>
      <c r="M172" s="185">
        <v>42308</v>
      </c>
      <c r="N172" s="169" t="s">
        <v>633</v>
      </c>
      <c r="O172" s="169" t="s">
        <v>573</v>
      </c>
      <c r="P172" s="37">
        <v>19</v>
      </c>
    </row>
    <row r="173" spans="1:26" s="37" customFormat="1" ht="37.200000000000003" customHeight="1" thickBot="1">
      <c r="B173" s="60" t="s">
        <v>639</v>
      </c>
      <c r="C173" s="158"/>
      <c r="D173" s="60" t="s">
        <v>639</v>
      </c>
      <c r="E173" s="60" t="s">
        <v>640</v>
      </c>
      <c r="F173" s="60" t="s">
        <v>641</v>
      </c>
      <c r="G173" s="158" t="s">
        <v>1001</v>
      </c>
      <c r="H173" s="101"/>
      <c r="I173" s="169" t="s">
        <v>642</v>
      </c>
      <c r="J173" s="169"/>
      <c r="K173" s="170">
        <v>120000</v>
      </c>
      <c r="L173" s="167">
        <v>42005</v>
      </c>
      <c r="M173" s="167">
        <v>42338</v>
      </c>
      <c r="N173" s="169" t="s">
        <v>639</v>
      </c>
      <c r="O173" s="60" t="s">
        <v>643</v>
      </c>
      <c r="P173" s="37">
        <v>20</v>
      </c>
      <c r="R173" s="302" t="s">
        <v>669</v>
      </c>
      <c r="S173" s="303"/>
      <c r="T173" s="304"/>
    </row>
    <row r="174" spans="1:26" s="37" customFormat="1" ht="37.200000000000003" customHeight="1" thickBot="1">
      <c r="B174" s="60"/>
      <c r="C174" s="158"/>
      <c r="D174" s="60" t="s">
        <v>639</v>
      </c>
      <c r="E174" s="60" t="s">
        <v>644</v>
      </c>
      <c r="F174" s="60" t="s">
        <v>641</v>
      </c>
      <c r="G174" s="158" t="s">
        <v>992</v>
      </c>
      <c r="H174" s="101"/>
      <c r="I174" s="169" t="s">
        <v>645</v>
      </c>
      <c r="J174" s="169"/>
      <c r="K174" s="170">
        <v>110000</v>
      </c>
      <c r="L174" s="167">
        <v>42005</v>
      </c>
      <c r="M174" s="167">
        <v>42338</v>
      </c>
      <c r="N174" s="169" t="s">
        <v>639</v>
      </c>
      <c r="O174" s="60" t="s">
        <v>643</v>
      </c>
      <c r="P174" s="37">
        <v>21</v>
      </c>
      <c r="R174" s="262" t="s">
        <v>676</v>
      </c>
      <c r="S174" s="259" t="s">
        <v>671</v>
      </c>
      <c r="T174" s="258" t="s">
        <v>670</v>
      </c>
    </row>
    <row r="175" spans="1:26" s="126" customFormat="1" ht="33" customHeight="1" thickBot="1">
      <c r="B175" s="200"/>
      <c r="C175" s="201" t="s">
        <v>657</v>
      </c>
      <c r="D175" s="201" t="s">
        <v>648</v>
      </c>
      <c r="E175" s="202">
        <v>1</v>
      </c>
      <c r="F175" s="203" t="s">
        <v>649</v>
      </c>
      <c r="G175" s="204" t="s">
        <v>1009</v>
      </c>
      <c r="H175" s="205"/>
      <c r="I175" s="203" t="s">
        <v>650</v>
      </c>
      <c r="J175" s="206"/>
      <c r="K175" s="207">
        <v>72000</v>
      </c>
      <c r="L175" s="208" t="s">
        <v>651</v>
      </c>
      <c r="M175" s="209" t="s">
        <v>652</v>
      </c>
      <c r="N175" s="201" t="s">
        <v>658</v>
      </c>
      <c r="O175" s="169" t="s">
        <v>573</v>
      </c>
      <c r="P175" s="37">
        <v>22</v>
      </c>
      <c r="R175" s="260" t="s">
        <v>672</v>
      </c>
      <c r="S175" s="254" t="s">
        <v>667</v>
      </c>
      <c r="T175" s="255">
        <v>12473013</v>
      </c>
    </row>
    <row r="176" spans="1:26" s="126" customFormat="1" ht="28.8" customHeight="1" thickBot="1">
      <c r="B176" s="200"/>
      <c r="C176" s="201" t="s">
        <v>647</v>
      </c>
      <c r="D176" s="201" t="s">
        <v>648</v>
      </c>
      <c r="E176" s="202">
        <v>2</v>
      </c>
      <c r="F176" s="203" t="s">
        <v>653</v>
      </c>
      <c r="G176" s="204" t="s">
        <v>1010</v>
      </c>
      <c r="H176" s="203"/>
      <c r="I176" s="203" t="s">
        <v>654</v>
      </c>
      <c r="J176" s="206"/>
      <c r="K176" s="207">
        <v>72000</v>
      </c>
      <c r="L176" s="208" t="s">
        <v>651</v>
      </c>
      <c r="M176" s="209" t="s">
        <v>652</v>
      </c>
      <c r="N176" s="201" t="s">
        <v>658</v>
      </c>
      <c r="O176" s="169" t="s">
        <v>573</v>
      </c>
      <c r="P176" s="37">
        <v>23</v>
      </c>
      <c r="R176" s="261" t="s">
        <v>673</v>
      </c>
      <c r="S176" s="256" t="s">
        <v>668</v>
      </c>
      <c r="T176" s="257">
        <v>8709666</v>
      </c>
    </row>
    <row r="177" spans="1:252" s="126" customFormat="1" ht="28.8" customHeight="1" thickBot="1">
      <c r="B177" s="200"/>
      <c r="C177" s="201" t="s">
        <v>647</v>
      </c>
      <c r="D177" s="201" t="s">
        <v>648</v>
      </c>
      <c r="E177" s="202">
        <v>3</v>
      </c>
      <c r="F177" s="203" t="s">
        <v>655</v>
      </c>
      <c r="G177" s="204" t="s">
        <v>1011</v>
      </c>
      <c r="H177" s="203"/>
      <c r="I177" s="203" t="s">
        <v>656</v>
      </c>
      <c r="J177" s="206"/>
      <c r="K177" s="207">
        <v>72000</v>
      </c>
      <c r="L177" s="208" t="s">
        <v>651</v>
      </c>
      <c r="M177" s="209" t="s">
        <v>652</v>
      </c>
      <c r="N177" s="201" t="s">
        <v>658</v>
      </c>
      <c r="O177" s="169" t="s">
        <v>573</v>
      </c>
      <c r="P177" s="37">
        <v>24</v>
      </c>
      <c r="R177" s="261" t="s">
        <v>674</v>
      </c>
      <c r="S177" s="256" t="s">
        <v>677</v>
      </c>
      <c r="T177" s="257">
        <v>19617399</v>
      </c>
    </row>
    <row r="178" spans="1:252" ht="16.8" thickBot="1">
      <c r="K178" s="210">
        <f>SUM(K154:K177)</f>
        <v>8709666</v>
      </c>
      <c r="Q178" s="236">
        <v>8709666</v>
      </c>
      <c r="R178" s="261" t="s">
        <v>675</v>
      </c>
      <c r="S178" s="264" t="s">
        <v>678</v>
      </c>
      <c r="T178" s="263">
        <f>SUM(T175:T177)</f>
        <v>40800078</v>
      </c>
    </row>
    <row r="181" spans="1:252" s="126" customFormat="1" ht="33" customHeight="1">
      <c r="A181" s="8"/>
      <c r="B181" s="7"/>
      <c r="C181" s="115"/>
      <c r="D181" s="116"/>
      <c r="E181" s="117" t="s">
        <v>164</v>
      </c>
      <c r="F181" s="118"/>
      <c r="G181" s="28"/>
      <c r="H181" s="119"/>
      <c r="I181" s="120"/>
      <c r="J181" s="121"/>
      <c r="K181" s="122"/>
      <c r="L181" s="122"/>
      <c r="M181" s="121"/>
      <c r="N181" s="123"/>
      <c r="O181" s="7"/>
      <c r="P181" s="124"/>
      <c r="Q181" s="7"/>
      <c r="R181" s="8"/>
      <c r="S181" s="8"/>
      <c r="T181" s="8"/>
      <c r="U181" s="125"/>
      <c r="V181" s="125"/>
      <c r="W181" s="125"/>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c r="BF181" s="37"/>
      <c r="BG181" s="37"/>
      <c r="BH181" s="37"/>
      <c r="BI181" s="37"/>
      <c r="BJ181" s="37"/>
      <c r="BK181" s="37"/>
      <c r="BL181" s="37"/>
      <c r="BM181" s="37"/>
      <c r="BN181" s="37"/>
      <c r="BO181" s="37"/>
      <c r="BP181" s="37"/>
      <c r="BQ181" s="37"/>
      <c r="BR181" s="37"/>
      <c r="BS181" s="37"/>
      <c r="BT181" s="37"/>
      <c r="BU181" s="37"/>
      <c r="BV181" s="37"/>
      <c r="BW181" s="37"/>
      <c r="BX181" s="37"/>
      <c r="BY181" s="37"/>
      <c r="BZ181" s="37"/>
      <c r="CA181" s="37"/>
      <c r="CB181" s="37"/>
      <c r="CC181" s="37"/>
      <c r="CD181" s="37"/>
      <c r="CE181" s="37"/>
      <c r="CF181" s="37"/>
      <c r="CG181" s="37"/>
      <c r="CH181" s="37"/>
      <c r="CI181" s="37"/>
      <c r="CJ181" s="37"/>
      <c r="CK181" s="37"/>
      <c r="CL181" s="37"/>
      <c r="CM181" s="37"/>
      <c r="CN181" s="37"/>
      <c r="CO181" s="37"/>
      <c r="CP181" s="37"/>
      <c r="CQ181" s="37"/>
      <c r="CR181" s="37"/>
      <c r="CS181" s="37"/>
      <c r="CT181" s="37"/>
      <c r="CU181" s="37"/>
      <c r="CV181" s="37"/>
      <c r="CW181" s="37"/>
      <c r="CX181" s="37"/>
      <c r="CY181" s="37"/>
      <c r="CZ181" s="37"/>
      <c r="DA181" s="37"/>
      <c r="DB181" s="37"/>
      <c r="DC181" s="37"/>
      <c r="DD181" s="37"/>
      <c r="DE181" s="37"/>
      <c r="DF181" s="37"/>
      <c r="DG181" s="37"/>
      <c r="DH181" s="37"/>
      <c r="DI181" s="37"/>
      <c r="DJ181" s="37"/>
      <c r="DK181" s="37"/>
      <c r="DL181" s="37"/>
      <c r="DM181" s="37"/>
      <c r="DN181" s="37"/>
      <c r="DO181" s="37"/>
      <c r="DP181" s="37"/>
      <c r="DQ181" s="37"/>
      <c r="DR181" s="37"/>
      <c r="DS181" s="37"/>
      <c r="DT181" s="37"/>
      <c r="DU181" s="37"/>
      <c r="DV181" s="37"/>
      <c r="DW181" s="37"/>
      <c r="DX181" s="37"/>
      <c r="DY181" s="37"/>
      <c r="DZ181" s="37"/>
      <c r="EA181" s="37"/>
      <c r="EB181" s="37"/>
      <c r="EC181" s="37"/>
      <c r="ED181" s="37"/>
      <c r="EE181" s="37"/>
      <c r="EF181" s="37"/>
      <c r="EG181" s="37"/>
      <c r="EH181" s="37"/>
      <c r="EI181" s="37"/>
      <c r="EJ181" s="37"/>
      <c r="EK181" s="37"/>
      <c r="EL181" s="37"/>
      <c r="EM181" s="37"/>
      <c r="EN181" s="37"/>
      <c r="EO181" s="37"/>
      <c r="EP181" s="37"/>
      <c r="EQ181" s="37"/>
      <c r="ER181" s="37"/>
      <c r="ES181" s="37"/>
      <c r="ET181" s="37"/>
      <c r="EU181" s="37"/>
      <c r="EV181" s="37"/>
      <c r="EW181" s="37"/>
      <c r="EX181" s="37"/>
      <c r="EY181" s="37"/>
      <c r="EZ181" s="37"/>
      <c r="FA181" s="37"/>
      <c r="FB181" s="37"/>
      <c r="FC181" s="37"/>
      <c r="FD181" s="37"/>
      <c r="FE181" s="37"/>
      <c r="FF181" s="37"/>
      <c r="FG181" s="37"/>
      <c r="FH181" s="37"/>
      <c r="FI181" s="37"/>
      <c r="FJ181" s="37"/>
      <c r="FK181" s="37"/>
      <c r="FL181" s="37"/>
      <c r="FM181" s="37"/>
      <c r="FN181" s="37"/>
      <c r="FO181" s="37"/>
      <c r="FP181" s="37"/>
      <c r="FQ181" s="37"/>
      <c r="FR181" s="37"/>
      <c r="FS181" s="37"/>
      <c r="FT181" s="37"/>
      <c r="FU181" s="37"/>
      <c r="FV181" s="37"/>
      <c r="FW181" s="37"/>
      <c r="FX181" s="37"/>
      <c r="FY181" s="37"/>
      <c r="FZ181" s="37"/>
      <c r="GA181" s="37"/>
      <c r="GB181" s="37"/>
      <c r="GC181" s="37"/>
      <c r="GD181" s="37"/>
      <c r="GE181" s="37"/>
      <c r="GF181" s="37"/>
      <c r="GG181" s="37"/>
      <c r="GH181" s="37"/>
      <c r="GI181" s="37"/>
      <c r="GJ181" s="37"/>
      <c r="GK181" s="37"/>
      <c r="GL181" s="37"/>
      <c r="GM181" s="37"/>
      <c r="GN181" s="37"/>
      <c r="GO181" s="37"/>
      <c r="GP181" s="37"/>
      <c r="GQ181" s="37"/>
      <c r="GR181" s="37"/>
      <c r="GS181" s="37"/>
      <c r="GT181" s="37"/>
      <c r="GU181" s="37"/>
      <c r="GV181" s="37"/>
      <c r="GW181" s="37"/>
      <c r="GX181" s="37"/>
      <c r="GY181" s="37"/>
      <c r="GZ181" s="37"/>
      <c r="HA181" s="37"/>
      <c r="HB181" s="37"/>
      <c r="HC181" s="37"/>
      <c r="HD181" s="37"/>
      <c r="HE181" s="37"/>
      <c r="HF181" s="37"/>
      <c r="HG181" s="37"/>
      <c r="HH181" s="37"/>
      <c r="HI181" s="37"/>
      <c r="HJ181" s="37"/>
      <c r="HK181" s="37"/>
      <c r="HL181" s="37"/>
      <c r="HM181" s="37"/>
      <c r="HN181" s="37"/>
      <c r="HO181" s="37"/>
      <c r="HP181" s="37"/>
      <c r="HQ181" s="37"/>
      <c r="HR181" s="37"/>
      <c r="HS181" s="37"/>
      <c r="HT181" s="37"/>
      <c r="HU181" s="37"/>
      <c r="HV181" s="37"/>
      <c r="HW181" s="37"/>
      <c r="HX181" s="37"/>
      <c r="HY181" s="37"/>
      <c r="HZ181" s="37"/>
      <c r="IA181" s="37"/>
      <c r="IB181" s="37"/>
      <c r="IC181" s="37"/>
      <c r="ID181" s="37"/>
      <c r="IE181" s="37"/>
      <c r="IF181" s="37"/>
      <c r="IG181" s="37"/>
      <c r="IH181" s="37"/>
      <c r="II181" s="37"/>
      <c r="IJ181" s="37"/>
      <c r="IK181" s="37"/>
      <c r="IL181" s="37"/>
      <c r="IM181" s="37"/>
      <c r="IN181" s="37"/>
      <c r="IO181" s="37"/>
      <c r="IP181" s="37"/>
    </row>
    <row r="182" spans="1:252" s="129" customFormat="1" ht="73.2" customHeight="1">
      <c r="A182" s="8"/>
      <c r="B182" s="127"/>
      <c r="C182" s="25"/>
      <c r="D182" s="25" t="s">
        <v>78</v>
      </c>
      <c r="E182" s="25" t="s">
        <v>165</v>
      </c>
      <c r="F182" s="25" t="s">
        <v>166</v>
      </c>
      <c r="G182" s="25" t="s">
        <v>6</v>
      </c>
      <c r="H182" s="29" t="s">
        <v>7</v>
      </c>
      <c r="I182" s="25" t="s">
        <v>167</v>
      </c>
      <c r="J182" s="25" t="s">
        <v>168</v>
      </c>
      <c r="K182" s="128" t="s">
        <v>169</v>
      </c>
      <c r="L182" s="25" t="s">
        <v>170</v>
      </c>
      <c r="M182" s="16" t="s">
        <v>11</v>
      </c>
      <c r="N182" s="17" t="s">
        <v>12</v>
      </c>
      <c r="O182" s="14" t="s">
        <v>13</v>
      </c>
      <c r="P182" s="128" t="s">
        <v>171</v>
      </c>
      <c r="Q182" s="25" t="s">
        <v>172</v>
      </c>
      <c r="R182" s="8"/>
      <c r="S182" s="8"/>
      <c r="T182" s="8"/>
      <c r="U182" s="125"/>
      <c r="V182" s="125"/>
      <c r="W182" s="125"/>
      <c r="X182" s="126"/>
      <c r="Y182" s="126"/>
      <c r="Z182" s="126"/>
      <c r="AA182" s="126"/>
      <c r="AB182" s="126"/>
      <c r="AC182" s="126"/>
      <c r="AD182" s="126"/>
      <c r="AE182" s="126"/>
      <c r="AF182" s="126"/>
      <c r="AG182" s="126"/>
      <c r="AH182" s="126"/>
      <c r="AI182" s="126"/>
      <c r="AJ182" s="126"/>
      <c r="AK182" s="126"/>
      <c r="AL182" s="126"/>
      <c r="AM182" s="126"/>
      <c r="AN182" s="126"/>
      <c r="AO182" s="126"/>
      <c r="AP182" s="126"/>
      <c r="AQ182" s="126"/>
      <c r="AR182" s="126"/>
      <c r="AS182" s="126"/>
      <c r="AT182" s="126"/>
      <c r="AU182" s="126"/>
      <c r="AV182" s="126"/>
      <c r="AW182" s="126"/>
      <c r="AX182" s="126"/>
      <c r="AY182" s="126"/>
      <c r="AZ182" s="126"/>
      <c r="BA182" s="126"/>
      <c r="BB182" s="126"/>
      <c r="BC182" s="126"/>
      <c r="BD182" s="126"/>
      <c r="BE182" s="126"/>
      <c r="BF182" s="126"/>
      <c r="BG182" s="126"/>
      <c r="BH182" s="126"/>
      <c r="BI182" s="126"/>
      <c r="BJ182" s="126"/>
      <c r="BK182" s="126"/>
      <c r="BL182" s="126"/>
      <c r="BM182" s="126"/>
      <c r="BN182" s="126"/>
      <c r="BO182" s="126"/>
      <c r="BP182" s="126"/>
      <c r="BQ182" s="126"/>
      <c r="BR182" s="126"/>
      <c r="BS182" s="126"/>
      <c r="BT182" s="126"/>
      <c r="BU182" s="126"/>
      <c r="BV182" s="126"/>
      <c r="BW182" s="126"/>
      <c r="BX182" s="126"/>
      <c r="BY182" s="126"/>
      <c r="BZ182" s="126"/>
      <c r="CA182" s="126"/>
      <c r="CB182" s="126"/>
      <c r="CC182" s="126"/>
      <c r="CD182" s="126"/>
      <c r="CE182" s="126"/>
      <c r="CF182" s="126"/>
      <c r="CG182" s="126"/>
      <c r="CH182" s="126"/>
      <c r="CI182" s="126"/>
      <c r="CJ182" s="126"/>
      <c r="CK182" s="126"/>
      <c r="CL182" s="126"/>
      <c r="CM182" s="126"/>
      <c r="CN182" s="126"/>
      <c r="CO182" s="126"/>
      <c r="CP182" s="126"/>
      <c r="CQ182" s="126"/>
      <c r="CR182" s="126"/>
      <c r="CS182" s="126"/>
      <c r="CT182" s="126"/>
      <c r="CU182" s="126"/>
      <c r="CV182" s="126"/>
      <c r="CW182" s="126"/>
      <c r="CX182" s="126"/>
      <c r="CY182" s="126"/>
      <c r="CZ182" s="126"/>
      <c r="DA182" s="126"/>
      <c r="DB182" s="126"/>
      <c r="DC182" s="126"/>
      <c r="DD182" s="126"/>
      <c r="DE182" s="126"/>
      <c r="DF182" s="126"/>
      <c r="DG182" s="126"/>
      <c r="DH182" s="126"/>
      <c r="DI182" s="126"/>
      <c r="DJ182" s="126"/>
      <c r="DK182" s="126"/>
      <c r="DL182" s="126"/>
      <c r="DM182" s="126"/>
      <c r="DN182" s="126"/>
      <c r="DO182" s="126"/>
      <c r="DP182" s="126"/>
      <c r="DQ182" s="126"/>
      <c r="DR182" s="126"/>
      <c r="DS182" s="126"/>
      <c r="DT182" s="126"/>
      <c r="DU182" s="126"/>
      <c r="DV182" s="126"/>
      <c r="DW182" s="126"/>
      <c r="DX182" s="126"/>
      <c r="DY182" s="126"/>
      <c r="DZ182" s="126"/>
      <c r="EA182" s="126"/>
      <c r="EB182" s="126"/>
      <c r="EC182" s="126"/>
      <c r="ED182" s="126"/>
      <c r="EE182" s="126"/>
      <c r="EF182" s="126"/>
      <c r="EG182" s="126"/>
      <c r="EH182" s="126"/>
      <c r="EI182" s="126"/>
      <c r="EJ182" s="126"/>
      <c r="EK182" s="126"/>
      <c r="EL182" s="126"/>
      <c r="EM182" s="126"/>
      <c r="EN182" s="126"/>
      <c r="EO182" s="126"/>
      <c r="EP182" s="126"/>
      <c r="EQ182" s="126"/>
      <c r="ER182" s="126"/>
      <c r="ES182" s="126"/>
      <c r="ET182" s="126"/>
      <c r="EU182" s="126"/>
      <c r="EV182" s="126"/>
      <c r="EW182" s="126"/>
      <c r="EX182" s="126"/>
      <c r="EY182" s="126"/>
      <c r="EZ182" s="126"/>
      <c r="FA182" s="126"/>
      <c r="FB182" s="126"/>
      <c r="FC182" s="126"/>
      <c r="FD182" s="126"/>
      <c r="FE182" s="126"/>
      <c r="FF182" s="126"/>
      <c r="FG182" s="126"/>
      <c r="FH182" s="126"/>
      <c r="FI182" s="126"/>
      <c r="FJ182" s="126"/>
      <c r="FK182" s="126"/>
      <c r="FL182" s="126"/>
      <c r="FM182" s="126"/>
      <c r="FN182" s="126"/>
      <c r="FO182" s="126"/>
      <c r="FP182" s="126"/>
      <c r="FQ182" s="126"/>
      <c r="FR182" s="126"/>
      <c r="FS182" s="126"/>
      <c r="FT182" s="126"/>
      <c r="FU182" s="126"/>
      <c r="FV182" s="126"/>
      <c r="FW182" s="126"/>
      <c r="FX182" s="126"/>
      <c r="FY182" s="126"/>
      <c r="FZ182" s="126"/>
      <c r="GA182" s="126"/>
      <c r="GB182" s="126"/>
      <c r="GC182" s="126"/>
      <c r="GD182" s="126"/>
      <c r="GE182" s="126"/>
      <c r="GF182" s="126"/>
      <c r="GG182" s="126"/>
      <c r="GH182" s="126"/>
      <c r="GI182" s="126"/>
      <c r="GJ182" s="126"/>
      <c r="GK182" s="126"/>
      <c r="GL182" s="126"/>
      <c r="GM182" s="126"/>
      <c r="GN182" s="126"/>
      <c r="GO182" s="126"/>
      <c r="GP182" s="126"/>
      <c r="GQ182" s="126"/>
      <c r="GR182" s="126"/>
      <c r="GS182" s="126"/>
      <c r="GT182" s="126"/>
      <c r="GU182" s="126"/>
      <c r="GV182" s="126"/>
      <c r="GW182" s="126"/>
      <c r="GX182" s="126"/>
      <c r="GY182" s="126"/>
      <c r="GZ182" s="126"/>
      <c r="HA182" s="126"/>
      <c r="HB182" s="126"/>
      <c r="HC182" s="126"/>
      <c r="HD182" s="126"/>
      <c r="HE182" s="126"/>
      <c r="HF182" s="126"/>
      <c r="HG182" s="126"/>
      <c r="HH182" s="126"/>
      <c r="HI182" s="126"/>
      <c r="HJ182" s="126"/>
      <c r="HK182" s="126"/>
      <c r="HL182" s="126"/>
      <c r="HM182" s="126"/>
      <c r="HN182" s="126"/>
      <c r="HO182" s="126"/>
      <c r="HP182" s="126"/>
      <c r="HQ182" s="126"/>
      <c r="HR182" s="126"/>
      <c r="HS182" s="126"/>
      <c r="HT182" s="126"/>
      <c r="HU182" s="126"/>
      <c r="HV182" s="126"/>
      <c r="HW182" s="126"/>
      <c r="HX182" s="126"/>
      <c r="HY182" s="126"/>
      <c r="HZ182" s="126"/>
      <c r="IA182" s="126"/>
      <c r="IB182" s="126"/>
      <c r="IC182" s="126"/>
      <c r="ID182" s="126"/>
      <c r="IE182" s="126"/>
      <c r="IF182" s="126"/>
      <c r="IG182" s="126"/>
      <c r="IH182" s="126"/>
      <c r="II182" s="126"/>
      <c r="IJ182" s="126"/>
      <c r="IK182" s="126"/>
      <c r="IL182" s="126"/>
      <c r="IM182" s="126"/>
      <c r="IN182" s="126"/>
      <c r="IO182" s="126"/>
      <c r="IP182" s="126"/>
      <c r="IQ182" s="126"/>
      <c r="IR182" s="126"/>
    </row>
    <row r="183" spans="1:252" s="129" customFormat="1" ht="57.6" customHeight="1">
      <c r="B183" s="288" t="s">
        <v>175</v>
      </c>
      <c r="C183" s="95"/>
      <c r="D183" s="131"/>
      <c r="E183" s="95" t="s">
        <v>176</v>
      </c>
      <c r="F183" s="130" t="s">
        <v>177</v>
      </c>
      <c r="G183" s="95" t="s">
        <v>1012</v>
      </c>
      <c r="H183" s="101" t="s">
        <v>951</v>
      </c>
      <c r="I183" s="130" t="s">
        <v>178</v>
      </c>
      <c r="J183" s="130"/>
      <c r="K183" s="132">
        <v>2500000</v>
      </c>
      <c r="L183" s="132">
        <v>2000000</v>
      </c>
      <c r="M183" s="133">
        <v>42036</v>
      </c>
      <c r="N183" s="134">
        <v>42400</v>
      </c>
      <c r="O183" s="135" t="s">
        <v>179</v>
      </c>
      <c r="P183" s="136" t="s">
        <v>180</v>
      </c>
      <c r="Q183" s="137">
        <v>1324000</v>
      </c>
      <c r="R183" s="139"/>
    </row>
    <row r="185" spans="1:252" ht="16.8" thickBot="1"/>
    <row r="186" spans="1:252" ht="16.8" thickBot="1">
      <c r="R186" s="265" t="s">
        <v>679</v>
      </c>
      <c r="S186" s="266" t="s">
        <v>680</v>
      </c>
      <c r="T186" s="266" t="s">
        <v>681</v>
      </c>
      <c r="U186" s="267" t="s">
        <v>682</v>
      </c>
      <c r="V186" s="268" t="s">
        <v>683</v>
      </c>
      <c r="Y186" s="302" t="s">
        <v>669</v>
      </c>
      <c r="Z186" s="303"/>
      <c r="AA186" s="304"/>
    </row>
    <row r="187" spans="1:252" ht="16.8" thickBot="1">
      <c r="B187" s="284" t="s">
        <v>679</v>
      </c>
      <c r="C187" s="285" t="s">
        <v>680</v>
      </c>
      <c r="D187" s="285" t="s">
        <v>681</v>
      </c>
      <c r="E187" s="286" t="s">
        <v>682</v>
      </c>
      <c r="F187" s="287" t="s">
        <v>683</v>
      </c>
      <c r="G187" s="281"/>
      <c r="H187" s="281"/>
      <c r="I187" s="281"/>
      <c r="L187" s="262" t="s">
        <v>701</v>
      </c>
      <c r="M187" s="259" t="s">
        <v>702</v>
      </c>
      <c r="N187" s="283" t="s">
        <v>670</v>
      </c>
    </row>
    <row r="188" spans="1:252" ht="42" thickBot="1">
      <c r="B188" s="269" t="s">
        <v>684</v>
      </c>
      <c r="C188" s="270">
        <v>418</v>
      </c>
      <c r="D188" s="271">
        <v>434</v>
      </c>
      <c r="E188" s="271">
        <v>500</v>
      </c>
      <c r="F188" s="272">
        <v>1352</v>
      </c>
      <c r="G188" s="281"/>
      <c r="H188" s="281"/>
      <c r="I188" s="281"/>
      <c r="L188" s="260" t="s">
        <v>672</v>
      </c>
      <c r="M188" s="254" t="s">
        <v>667</v>
      </c>
      <c r="N188" s="255">
        <v>12473013</v>
      </c>
    </row>
    <row r="189" spans="1:252" ht="42" thickBot="1">
      <c r="B189" s="269" t="s">
        <v>685</v>
      </c>
      <c r="C189" s="273">
        <v>10</v>
      </c>
      <c r="D189" s="271">
        <v>6</v>
      </c>
      <c r="E189" s="271">
        <v>6</v>
      </c>
      <c r="F189" s="272">
        <v>22</v>
      </c>
      <c r="G189" s="281"/>
      <c r="H189" s="281"/>
      <c r="I189" s="281"/>
      <c r="L189" s="261" t="s">
        <v>673</v>
      </c>
      <c r="M189" s="256" t="s">
        <v>668</v>
      </c>
      <c r="N189" s="257">
        <v>8709666</v>
      </c>
    </row>
    <row r="190" spans="1:252" ht="28.2" thickBot="1">
      <c r="B190" s="269" t="s">
        <v>686</v>
      </c>
      <c r="C190" s="270" t="s">
        <v>687</v>
      </c>
      <c r="D190" s="271" t="s">
        <v>688</v>
      </c>
      <c r="E190" s="271" t="s">
        <v>689</v>
      </c>
      <c r="F190" s="272" t="s">
        <v>690</v>
      </c>
      <c r="G190" s="282"/>
      <c r="H190" s="282"/>
      <c r="I190" s="282"/>
      <c r="L190" s="261" t="s">
        <v>674</v>
      </c>
      <c r="M190" s="256" t="s">
        <v>703</v>
      </c>
      <c r="N190" s="257">
        <v>19617399</v>
      </c>
    </row>
    <row r="191" spans="1:252" ht="16.8" thickBot="1">
      <c r="B191" s="274" t="s">
        <v>691</v>
      </c>
      <c r="C191" s="275" t="s">
        <v>692</v>
      </c>
      <c r="D191" s="276" t="s">
        <v>693</v>
      </c>
      <c r="E191" s="276" t="s">
        <v>694</v>
      </c>
      <c r="F191" s="276" t="s">
        <v>695</v>
      </c>
      <c r="G191" s="282"/>
      <c r="H191" s="282"/>
      <c r="I191" s="282"/>
      <c r="L191" s="261" t="s">
        <v>675</v>
      </c>
      <c r="M191" s="264" t="s">
        <v>704</v>
      </c>
      <c r="N191" s="263">
        <f>SUM(N188:N190)</f>
        <v>40800078</v>
      </c>
    </row>
    <row r="192" spans="1:252" ht="16.8" thickBot="1">
      <c r="B192" s="277" t="s">
        <v>696</v>
      </c>
      <c r="C192" s="278" t="s">
        <v>697</v>
      </c>
      <c r="D192" s="279" t="s">
        <v>698</v>
      </c>
      <c r="E192" s="280" t="s">
        <v>699</v>
      </c>
      <c r="F192" s="279" t="s">
        <v>700</v>
      </c>
    </row>
  </sheetData>
  <mergeCells count="6">
    <mergeCell ref="Y186:AA186"/>
    <mergeCell ref="R173:T173"/>
    <mergeCell ref="H2:M2"/>
    <mergeCell ref="F4:I4"/>
    <mergeCell ref="E24:I24"/>
    <mergeCell ref="E153:H153"/>
  </mergeCells>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198"/>
  <sheetViews>
    <sheetView tabSelected="1" topLeftCell="A189" workbookViewId="0">
      <selection activeCell="I195" sqref="I195"/>
    </sheetView>
  </sheetViews>
  <sheetFormatPr defaultRowHeight="16.2"/>
  <cols>
    <col min="1" max="5" width="8.88671875" style="1"/>
    <col min="6" max="6" width="14.6640625" style="1" customWidth="1"/>
    <col min="7" max="8" width="8.88671875" style="1"/>
    <col min="9" max="9" width="41.109375" style="1" customWidth="1"/>
    <col min="10" max="10" width="10.88671875" style="1" customWidth="1"/>
    <col min="11" max="11" width="10.44140625" style="1" customWidth="1"/>
    <col min="12" max="12" width="9.77734375" style="1" customWidth="1"/>
    <col min="13" max="13" width="8.88671875" style="1"/>
    <col min="14" max="14" width="18.109375" style="1" customWidth="1"/>
    <col min="15" max="15" width="15" style="1" customWidth="1"/>
    <col min="16" max="16" width="11.77734375" style="1" bestFit="1" customWidth="1"/>
    <col min="17" max="16384" width="8.88671875" style="1"/>
  </cols>
  <sheetData>
    <row r="1" spans="1:23">
      <c r="A1" s="3"/>
      <c r="B1" s="2"/>
      <c r="C1" s="48"/>
      <c r="D1" s="41"/>
      <c r="E1" s="2"/>
      <c r="F1" s="2"/>
      <c r="G1" s="45"/>
      <c r="H1" s="3"/>
      <c r="I1" s="3"/>
      <c r="J1" s="3"/>
      <c r="K1" s="5"/>
      <c r="L1" s="5"/>
      <c r="M1" s="3"/>
      <c r="N1" s="4"/>
      <c r="O1" s="3"/>
      <c r="P1" s="87"/>
      <c r="Q1" s="87"/>
      <c r="R1" s="87"/>
      <c r="S1" s="87"/>
      <c r="T1" s="87"/>
      <c r="U1" s="87"/>
      <c r="V1" s="87"/>
      <c r="W1" s="87"/>
    </row>
    <row r="2" spans="1:23" ht="36.6" customHeight="1">
      <c r="A2" s="8"/>
      <c r="B2" s="7"/>
      <c r="C2" s="11"/>
      <c r="D2" s="7"/>
      <c r="E2" s="40"/>
      <c r="F2" s="7"/>
      <c r="G2" s="38"/>
      <c r="H2" s="294" t="s">
        <v>163</v>
      </c>
      <c r="I2" s="295"/>
      <c r="J2" s="295"/>
      <c r="K2" s="295"/>
      <c r="L2" s="295"/>
      <c r="M2" s="295"/>
      <c r="N2" s="8"/>
      <c r="O2" s="8"/>
      <c r="P2" s="87"/>
      <c r="Q2" s="87"/>
      <c r="R2" s="87"/>
      <c r="S2" s="87"/>
      <c r="T2" s="87"/>
      <c r="U2" s="87"/>
      <c r="V2" s="87"/>
      <c r="W2" s="87"/>
    </row>
    <row r="3" spans="1:23">
      <c r="A3" s="8"/>
      <c r="B3" s="7"/>
      <c r="C3" s="11"/>
      <c r="D3" s="9"/>
      <c r="E3" s="10"/>
      <c r="F3" s="8"/>
      <c r="G3" s="11"/>
      <c r="H3" s="8"/>
      <c r="I3" s="8"/>
      <c r="J3" s="8"/>
      <c r="K3" s="42"/>
      <c r="L3" s="8"/>
      <c r="M3" s="87"/>
      <c r="N3" s="8"/>
      <c r="O3" s="8"/>
      <c r="P3" s="87"/>
      <c r="Q3" s="87"/>
      <c r="R3" s="87"/>
      <c r="S3" s="87"/>
      <c r="T3" s="87"/>
      <c r="U3" s="87"/>
      <c r="V3" s="87"/>
      <c r="W3" s="87"/>
    </row>
    <row r="4" spans="1:23" ht="22.2">
      <c r="A4" s="8"/>
      <c r="B4" s="7"/>
      <c r="C4" s="11"/>
      <c r="D4" s="87"/>
      <c r="E4" s="87"/>
      <c r="F4" s="300" t="s">
        <v>1</v>
      </c>
      <c r="G4" s="301"/>
      <c r="H4" s="301"/>
      <c r="I4" s="301"/>
      <c r="J4" s="8"/>
      <c r="K4" s="42"/>
      <c r="L4" s="20"/>
      <c r="M4" s="8"/>
      <c r="N4" s="12"/>
      <c r="O4" s="8"/>
      <c r="P4" s="87"/>
      <c r="Q4" s="87"/>
      <c r="R4" s="87"/>
      <c r="S4" s="87"/>
      <c r="T4" s="87"/>
      <c r="U4" s="87"/>
      <c r="V4" s="87"/>
      <c r="W4" s="87"/>
    </row>
    <row r="5" spans="1:23" ht="27.6">
      <c r="A5" s="8"/>
      <c r="B5" s="14" t="s">
        <v>2</v>
      </c>
      <c r="C5" s="91" t="s">
        <v>3</v>
      </c>
      <c r="D5" s="91"/>
      <c r="E5" s="91" t="s">
        <v>4</v>
      </c>
      <c r="F5" s="91" t="s">
        <v>5</v>
      </c>
      <c r="G5" s="91" t="s">
        <v>6</v>
      </c>
      <c r="H5" s="14" t="s">
        <v>7</v>
      </c>
      <c r="I5" s="91" t="s">
        <v>8</v>
      </c>
      <c r="J5" s="91" t="s">
        <v>9</v>
      </c>
      <c r="K5" s="15" t="s">
        <v>10</v>
      </c>
      <c r="L5" s="16" t="s">
        <v>11</v>
      </c>
      <c r="M5" s="17" t="s">
        <v>12</v>
      </c>
      <c r="N5" s="14" t="s">
        <v>13</v>
      </c>
      <c r="O5" s="91" t="s">
        <v>14</v>
      </c>
      <c r="P5" s="87"/>
      <c r="Q5" s="87"/>
      <c r="R5" s="87"/>
      <c r="S5" s="37"/>
      <c r="T5" s="87"/>
      <c r="U5" s="87"/>
      <c r="V5" s="87"/>
      <c r="W5" s="87"/>
    </row>
    <row r="6" spans="1:23" ht="41.4">
      <c r="A6" s="92">
        <v>2</v>
      </c>
      <c r="B6" s="64"/>
      <c r="C6" s="65"/>
      <c r="D6" s="55">
        <v>19</v>
      </c>
      <c r="E6" s="65" t="s">
        <v>134</v>
      </c>
      <c r="F6" s="64" t="s">
        <v>135</v>
      </c>
      <c r="G6" s="65" t="s">
        <v>706</v>
      </c>
      <c r="H6" s="64"/>
      <c r="I6" s="64" t="s">
        <v>136</v>
      </c>
      <c r="J6" s="74" t="s">
        <v>137</v>
      </c>
      <c r="K6" s="66">
        <v>60000</v>
      </c>
      <c r="L6" s="58">
        <v>41988</v>
      </c>
      <c r="M6" s="58">
        <v>42169</v>
      </c>
      <c r="N6" s="54" t="s">
        <v>138</v>
      </c>
      <c r="O6" s="64" t="s">
        <v>77</v>
      </c>
      <c r="P6" s="61"/>
      <c r="Q6" s="92"/>
      <c r="R6" s="88"/>
      <c r="S6" s="92"/>
      <c r="T6" s="87"/>
      <c r="U6" s="87"/>
      <c r="V6" s="87"/>
      <c r="W6" s="87"/>
    </row>
    <row r="7" spans="1:23" ht="27.6">
      <c r="A7" s="92">
        <v>3</v>
      </c>
      <c r="B7" s="60"/>
      <c r="C7" s="79"/>
      <c r="D7" s="79">
        <v>14</v>
      </c>
      <c r="E7" s="80" t="s">
        <v>134</v>
      </c>
      <c r="F7" s="81" t="s">
        <v>147</v>
      </c>
      <c r="G7" s="80" t="s">
        <v>707</v>
      </c>
      <c r="H7" s="77"/>
      <c r="I7" s="77" t="s">
        <v>148</v>
      </c>
      <c r="J7" s="82"/>
      <c r="K7" s="83">
        <v>60000</v>
      </c>
      <c r="L7" s="84">
        <v>41993</v>
      </c>
      <c r="M7" s="89">
        <v>42174</v>
      </c>
      <c r="N7" s="77" t="s">
        <v>149</v>
      </c>
      <c r="O7" s="77" t="s">
        <v>150</v>
      </c>
      <c r="P7" s="61"/>
      <c r="Q7" s="92"/>
      <c r="R7" s="88"/>
      <c r="S7" s="92"/>
      <c r="T7" s="87"/>
      <c r="U7" s="87"/>
      <c r="V7" s="87"/>
      <c r="W7" s="87"/>
    </row>
    <row r="8" spans="1:23" ht="41.4">
      <c r="A8" s="92">
        <v>4</v>
      </c>
      <c r="B8" s="64"/>
      <c r="C8" s="65"/>
      <c r="D8" s="55">
        <v>25</v>
      </c>
      <c r="E8" s="65" t="s">
        <v>134</v>
      </c>
      <c r="F8" s="64" t="s">
        <v>142</v>
      </c>
      <c r="G8" s="65" t="s">
        <v>708</v>
      </c>
      <c r="H8" s="64" t="s">
        <v>709</v>
      </c>
      <c r="I8" s="64" t="s">
        <v>143</v>
      </c>
      <c r="J8" s="86" t="s">
        <v>144</v>
      </c>
      <c r="K8" s="66">
        <v>70000</v>
      </c>
      <c r="L8" s="58">
        <v>42003</v>
      </c>
      <c r="M8" s="58">
        <v>42185</v>
      </c>
      <c r="N8" s="64" t="s">
        <v>145</v>
      </c>
      <c r="O8" s="64" t="s">
        <v>77</v>
      </c>
      <c r="P8" s="61"/>
      <c r="Q8" s="92"/>
      <c r="R8" s="88"/>
      <c r="S8" s="92"/>
      <c r="T8" s="87"/>
      <c r="U8" s="87"/>
      <c r="V8" s="87"/>
      <c r="W8" s="87"/>
    </row>
    <row r="9" spans="1:23" ht="41.4">
      <c r="A9" s="92">
        <v>5</v>
      </c>
      <c r="B9" s="60"/>
      <c r="C9" s="162"/>
      <c r="D9" s="163">
        <v>3</v>
      </c>
      <c r="E9" s="168" t="s">
        <v>569</v>
      </c>
      <c r="F9" s="169" t="s">
        <v>570</v>
      </c>
      <c r="G9" s="168" t="s">
        <v>710</v>
      </c>
      <c r="H9" s="169"/>
      <c r="I9" s="169" t="s">
        <v>571</v>
      </c>
      <c r="J9" s="169"/>
      <c r="K9" s="170">
        <v>3100000</v>
      </c>
      <c r="L9" s="167">
        <v>42005</v>
      </c>
      <c r="M9" s="167">
        <v>42735</v>
      </c>
      <c r="N9" s="169" t="s">
        <v>572</v>
      </c>
      <c r="O9" s="169" t="s">
        <v>573</v>
      </c>
      <c r="P9" s="61"/>
      <c r="Q9" s="92"/>
      <c r="R9" s="88"/>
      <c r="S9" s="92"/>
      <c r="T9" s="87"/>
      <c r="U9" s="87"/>
      <c r="V9" s="87"/>
      <c r="W9" s="87"/>
    </row>
    <row r="10" spans="1:23" ht="27.6">
      <c r="A10" s="92">
        <v>6</v>
      </c>
      <c r="B10" s="143"/>
      <c r="C10" s="95" t="s">
        <v>360</v>
      </c>
      <c r="D10" s="142">
        <v>51</v>
      </c>
      <c r="E10" s="95" t="s">
        <v>370</v>
      </c>
      <c r="F10" s="130" t="s">
        <v>371</v>
      </c>
      <c r="G10" s="144" t="s">
        <v>711</v>
      </c>
      <c r="H10" s="145"/>
      <c r="I10" s="145" t="s">
        <v>372</v>
      </c>
      <c r="J10" s="145" t="s">
        <v>243</v>
      </c>
      <c r="K10" s="147">
        <v>100000</v>
      </c>
      <c r="L10" s="133">
        <v>42132</v>
      </c>
      <c r="M10" s="133">
        <v>42224</v>
      </c>
      <c r="N10" s="130" t="s">
        <v>373</v>
      </c>
      <c r="O10" s="130" t="s">
        <v>77</v>
      </c>
      <c r="P10" s="61"/>
      <c r="Q10" s="92"/>
      <c r="R10" s="73"/>
      <c r="S10" s="92"/>
      <c r="T10" s="87"/>
      <c r="U10" s="87"/>
      <c r="V10" s="87"/>
      <c r="W10" s="87"/>
    </row>
    <row r="11" spans="1:23">
      <c r="A11" s="92"/>
      <c r="B11" s="143"/>
      <c r="C11" s="246"/>
      <c r="D11" s="247"/>
      <c r="E11" s="246"/>
      <c r="F11" s="153"/>
      <c r="G11" s="222"/>
      <c r="H11" s="155"/>
      <c r="I11" s="155"/>
      <c r="J11" s="155"/>
      <c r="K11" s="244">
        <f>SUM(K6:K10)</f>
        <v>3390000</v>
      </c>
      <c r="L11" s="248"/>
      <c r="M11" s="248"/>
      <c r="N11" s="153"/>
      <c r="O11" s="153"/>
      <c r="P11" s="289">
        <v>3390000</v>
      </c>
      <c r="Q11" s="92"/>
      <c r="R11" s="73"/>
      <c r="S11" s="92"/>
      <c r="T11" s="87"/>
      <c r="U11" s="87"/>
      <c r="V11" s="87"/>
      <c r="W11" s="87"/>
    </row>
    <row r="12" spans="1:23" ht="27.6">
      <c r="A12" s="92">
        <v>1</v>
      </c>
      <c r="B12" s="75"/>
      <c r="C12" s="65"/>
      <c r="D12" s="55">
        <v>17</v>
      </c>
      <c r="E12" s="65" t="s">
        <v>125</v>
      </c>
      <c r="F12" s="64" t="s">
        <v>126</v>
      </c>
      <c r="G12" s="65" t="s">
        <v>712</v>
      </c>
      <c r="H12" s="64"/>
      <c r="I12" s="64" t="s">
        <v>127</v>
      </c>
      <c r="J12" s="69" t="s">
        <v>0</v>
      </c>
      <c r="K12" s="66">
        <v>100000</v>
      </c>
      <c r="L12" s="58">
        <v>41988</v>
      </c>
      <c r="M12" s="58">
        <v>42077</v>
      </c>
      <c r="N12" s="64" t="s">
        <v>128</v>
      </c>
      <c r="O12" s="64" t="s">
        <v>77</v>
      </c>
      <c r="P12" s="61"/>
      <c r="Q12" s="92"/>
      <c r="R12" s="92"/>
      <c r="S12" s="92"/>
      <c r="T12" s="87"/>
      <c r="U12" s="87"/>
      <c r="V12" s="87"/>
      <c r="W12" s="87"/>
    </row>
    <row r="13" spans="1:23" ht="27.6">
      <c r="A13" s="92">
        <v>2</v>
      </c>
      <c r="B13" s="143"/>
      <c r="C13" s="95" t="s">
        <v>538</v>
      </c>
      <c r="D13" s="142">
        <v>98</v>
      </c>
      <c r="E13" s="95" t="s">
        <v>304</v>
      </c>
      <c r="F13" s="130" t="s">
        <v>539</v>
      </c>
      <c r="G13" s="154" t="s">
        <v>713</v>
      </c>
      <c r="H13" s="145"/>
      <c r="I13" s="155" t="s">
        <v>540</v>
      </c>
      <c r="J13" s="146"/>
      <c r="K13" s="147">
        <v>170000</v>
      </c>
      <c r="L13" s="133">
        <v>42186</v>
      </c>
      <c r="M13" s="133">
        <v>42551</v>
      </c>
      <c r="N13" s="145" t="s">
        <v>541</v>
      </c>
      <c r="O13" s="130" t="s">
        <v>77</v>
      </c>
      <c r="P13" s="61"/>
      <c r="Q13" s="92"/>
      <c r="R13" s="92"/>
      <c r="S13" s="92"/>
      <c r="T13" s="87"/>
      <c r="U13" s="87"/>
      <c r="V13" s="87"/>
      <c r="W13" s="87"/>
    </row>
    <row r="14" spans="1:23" ht="27.6">
      <c r="A14" s="92">
        <v>3</v>
      </c>
      <c r="B14" s="143"/>
      <c r="C14" s="95" t="s">
        <v>293</v>
      </c>
      <c r="D14" s="142">
        <v>33</v>
      </c>
      <c r="E14" s="95" t="s">
        <v>304</v>
      </c>
      <c r="F14" s="130" t="s">
        <v>305</v>
      </c>
      <c r="G14" s="144" t="s">
        <v>714</v>
      </c>
      <c r="H14" s="145" t="s">
        <v>715</v>
      </c>
      <c r="I14" s="145" t="s">
        <v>306</v>
      </c>
      <c r="J14" s="146"/>
      <c r="K14" s="147">
        <v>200000</v>
      </c>
      <c r="L14" s="133">
        <v>42095</v>
      </c>
      <c r="M14" s="133">
        <v>42460</v>
      </c>
      <c r="N14" s="130" t="s">
        <v>301</v>
      </c>
      <c r="O14" s="130" t="s">
        <v>77</v>
      </c>
      <c r="P14" s="61"/>
      <c r="Q14" s="92"/>
      <c r="R14" s="92"/>
      <c r="S14" s="92"/>
      <c r="T14" s="87"/>
      <c r="U14" s="87"/>
      <c r="V14" s="87"/>
      <c r="W14" s="87"/>
    </row>
    <row r="15" spans="1:23" ht="41.4">
      <c r="A15" s="92">
        <v>4</v>
      </c>
      <c r="B15" s="143"/>
      <c r="C15" s="95" t="s">
        <v>320</v>
      </c>
      <c r="D15" s="142">
        <v>38</v>
      </c>
      <c r="E15" s="95" t="s">
        <v>304</v>
      </c>
      <c r="F15" s="130" t="s">
        <v>324</v>
      </c>
      <c r="G15" s="152" t="s">
        <v>716</v>
      </c>
      <c r="H15" s="145"/>
      <c r="I15" s="145" t="s">
        <v>325</v>
      </c>
      <c r="J15" s="146"/>
      <c r="K15" s="147">
        <v>100000</v>
      </c>
      <c r="L15" s="133">
        <v>42139</v>
      </c>
      <c r="M15" s="133">
        <v>42216</v>
      </c>
      <c r="N15" s="130" t="s">
        <v>326</v>
      </c>
      <c r="O15" s="130" t="s">
        <v>77</v>
      </c>
      <c r="P15" s="61"/>
      <c r="Q15" s="92"/>
      <c r="R15" s="92"/>
      <c r="S15" s="92"/>
      <c r="T15" s="87"/>
      <c r="U15" s="87"/>
      <c r="V15" s="87"/>
      <c r="W15" s="87"/>
    </row>
    <row r="16" spans="1:23" ht="27.6">
      <c r="A16" s="92">
        <v>5</v>
      </c>
      <c r="B16" s="143"/>
      <c r="C16" s="95" t="s">
        <v>360</v>
      </c>
      <c r="D16" s="142">
        <v>50</v>
      </c>
      <c r="E16" s="95" t="s">
        <v>304</v>
      </c>
      <c r="F16" s="130" t="s">
        <v>367</v>
      </c>
      <c r="G16" s="144" t="s">
        <v>717</v>
      </c>
      <c r="H16" s="145"/>
      <c r="I16" s="145" t="s">
        <v>368</v>
      </c>
      <c r="J16" s="146"/>
      <c r="K16" s="147">
        <v>50000</v>
      </c>
      <c r="L16" s="133">
        <v>42139</v>
      </c>
      <c r="M16" s="133">
        <v>42262</v>
      </c>
      <c r="N16" s="130" t="s">
        <v>369</v>
      </c>
      <c r="O16" s="130" t="s">
        <v>77</v>
      </c>
      <c r="P16" s="61"/>
      <c r="Q16" s="92"/>
      <c r="R16" s="92"/>
      <c r="S16" s="92"/>
      <c r="T16" s="87"/>
      <c r="U16" s="87"/>
      <c r="V16" s="87"/>
      <c r="W16" s="87"/>
    </row>
    <row r="17" spans="1:23" ht="27.6">
      <c r="A17" s="92">
        <v>6</v>
      </c>
      <c r="B17" s="143"/>
      <c r="C17" s="95" t="s">
        <v>374</v>
      </c>
      <c r="D17" s="142">
        <v>52</v>
      </c>
      <c r="E17" s="95" t="s">
        <v>304</v>
      </c>
      <c r="F17" s="130" t="s">
        <v>375</v>
      </c>
      <c r="G17" s="144" t="s">
        <v>718</v>
      </c>
      <c r="H17" s="145"/>
      <c r="I17" s="145" t="s">
        <v>376</v>
      </c>
      <c r="J17" s="146"/>
      <c r="K17" s="147">
        <v>500000</v>
      </c>
      <c r="L17" s="133">
        <v>42186</v>
      </c>
      <c r="M17" s="133">
        <v>42551</v>
      </c>
      <c r="N17" s="130" t="s">
        <v>377</v>
      </c>
      <c r="O17" s="130" t="s">
        <v>77</v>
      </c>
      <c r="P17" s="61"/>
      <c r="Q17" s="92"/>
      <c r="R17" s="92"/>
      <c r="S17" s="92"/>
      <c r="T17" s="87"/>
      <c r="U17" s="87"/>
      <c r="V17" s="87"/>
      <c r="W17" s="87"/>
    </row>
    <row r="18" spans="1:23" ht="27.6">
      <c r="A18" s="92">
        <v>7</v>
      </c>
      <c r="B18" s="145"/>
      <c r="C18" s="95" t="s">
        <v>394</v>
      </c>
      <c r="D18" s="142">
        <v>57</v>
      </c>
      <c r="E18" s="95" t="s">
        <v>304</v>
      </c>
      <c r="F18" s="130" t="s">
        <v>395</v>
      </c>
      <c r="G18" s="152" t="s">
        <v>719</v>
      </c>
      <c r="H18" s="145"/>
      <c r="I18" s="155" t="s">
        <v>396</v>
      </c>
      <c r="J18" s="146"/>
      <c r="K18" s="147">
        <v>100000</v>
      </c>
      <c r="L18" s="133">
        <v>42139</v>
      </c>
      <c r="M18" s="133">
        <v>42504</v>
      </c>
      <c r="N18" s="130" t="s">
        <v>393</v>
      </c>
      <c r="O18" s="130" t="s">
        <v>77</v>
      </c>
      <c r="P18" s="87"/>
      <c r="Q18" s="37"/>
      <c r="R18" s="37"/>
      <c r="S18" s="37"/>
      <c r="T18" s="87"/>
      <c r="U18" s="87"/>
      <c r="V18" s="87"/>
      <c r="W18" s="87"/>
    </row>
    <row r="19" spans="1:23" ht="27.6">
      <c r="A19" s="92">
        <v>8</v>
      </c>
      <c r="B19" s="143"/>
      <c r="C19" s="95" t="s">
        <v>484</v>
      </c>
      <c r="D19" s="142">
        <v>86</v>
      </c>
      <c r="E19" s="95" t="s">
        <v>304</v>
      </c>
      <c r="F19" s="130" t="s">
        <v>497</v>
      </c>
      <c r="G19" s="144" t="s">
        <v>720</v>
      </c>
      <c r="H19" s="145"/>
      <c r="I19" s="145" t="s">
        <v>498</v>
      </c>
      <c r="J19" s="146"/>
      <c r="K19" s="147">
        <v>50000</v>
      </c>
      <c r="L19" s="133">
        <v>42154</v>
      </c>
      <c r="M19" s="133">
        <v>42368</v>
      </c>
      <c r="N19" s="145" t="s">
        <v>499</v>
      </c>
      <c r="O19" s="130" t="s">
        <v>77</v>
      </c>
      <c r="P19" s="61"/>
      <c r="Q19" s="92"/>
      <c r="R19" s="92"/>
      <c r="S19" s="92"/>
      <c r="T19" s="87"/>
      <c r="U19" s="87"/>
      <c r="V19" s="87"/>
      <c r="W19" s="87"/>
    </row>
    <row r="20" spans="1:23" ht="27.6">
      <c r="A20" s="92">
        <v>9</v>
      </c>
      <c r="B20" s="37"/>
      <c r="C20" s="162"/>
      <c r="D20" s="163">
        <v>10</v>
      </c>
      <c r="E20" s="162" t="s">
        <v>597</v>
      </c>
      <c r="F20" s="164" t="s">
        <v>634</v>
      </c>
      <c r="G20" s="177" t="s">
        <v>715</v>
      </c>
      <c r="H20" s="168"/>
      <c r="I20" s="169" t="s">
        <v>635</v>
      </c>
      <c r="J20" s="165" t="s">
        <v>566</v>
      </c>
      <c r="K20" s="174">
        <v>96000</v>
      </c>
      <c r="L20" s="175">
        <v>42178</v>
      </c>
      <c r="M20" s="167">
        <v>42247</v>
      </c>
      <c r="N20" s="176" t="s">
        <v>598</v>
      </c>
      <c r="O20" s="169" t="s">
        <v>573</v>
      </c>
      <c r="P20" s="61"/>
      <c r="Q20" s="92"/>
      <c r="R20" s="92"/>
      <c r="S20" s="92"/>
      <c r="T20" s="87"/>
      <c r="U20" s="87"/>
      <c r="V20" s="87"/>
      <c r="W20" s="87"/>
    </row>
    <row r="21" spans="1:23" s="240" customFormat="1">
      <c r="A21" s="139"/>
      <c r="B21" s="50"/>
      <c r="C21" s="246"/>
      <c r="D21" s="222"/>
      <c r="E21" s="246"/>
      <c r="F21" s="153"/>
      <c r="G21" s="154"/>
      <c r="H21" s="246"/>
      <c r="I21" s="153"/>
      <c r="J21" s="249"/>
      <c r="K21" s="245">
        <f>SUM(K12:K20)</f>
        <v>1366000</v>
      </c>
      <c r="L21" s="250"/>
      <c r="M21" s="248"/>
      <c r="N21" s="248"/>
      <c r="O21" s="153"/>
      <c r="P21" s="289">
        <v>1366000</v>
      </c>
      <c r="Q21" s="139"/>
      <c r="R21" s="139"/>
      <c r="S21" s="139"/>
      <c r="T21" s="47"/>
      <c r="U21" s="47"/>
      <c r="V21" s="47"/>
      <c r="W21" s="47"/>
    </row>
    <row r="22" spans="1:23" ht="27.6">
      <c r="A22" s="92"/>
      <c r="B22" s="93"/>
      <c r="C22" s="54">
        <v>7</v>
      </c>
      <c r="D22" s="54"/>
      <c r="E22" s="55" t="s">
        <v>29</v>
      </c>
      <c r="F22" s="54" t="s">
        <v>43</v>
      </c>
      <c r="G22" s="55" t="s">
        <v>721</v>
      </c>
      <c r="H22" s="54"/>
      <c r="I22" s="54" t="s">
        <v>44</v>
      </c>
      <c r="J22" s="69" t="s">
        <v>0</v>
      </c>
      <c r="K22" s="62">
        <v>514000</v>
      </c>
      <c r="L22" s="58" t="s">
        <v>25</v>
      </c>
      <c r="M22" s="58">
        <v>42216</v>
      </c>
      <c r="N22" s="54" t="s">
        <v>26</v>
      </c>
      <c r="O22" s="54" t="s">
        <v>32</v>
      </c>
      <c r="P22" s="61"/>
      <c r="Q22" s="92"/>
      <c r="R22" s="92"/>
      <c r="S22" s="92"/>
      <c r="T22" s="87"/>
      <c r="U22" s="87"/>
      <c r="V22" s="87"/>
      <c r="W22" s="87"/>
    </row>
    <row r="23" spans="1:23" ht="27.6">
      <c r="A23" s="92"/>
      <c r="B23" s="54">
        <v>1030046084</v>
      </c>
      <c r="C23" s="54">
        <v>3</v>
      </c>
      <c r="D23" s="54">
        <v>1030046084</v>
      </c>
      <c r="E23" s="55" t="s">
        <v>29</v>
      </c>
      <c r="F23" s="54" t="s">
        <v>30</v>
      </c>
      <c r="G23" s="55" t="s">
        <v>722</v>
      </c>
      <c r="H23" s="54"/>
      <c r="I23" s="54" t="s">
        <v>31</v>
      </c>
      <c r="J23" s="74" t="s">
        <v>0</v>
      </c>
      <c r="K23" s="62">
        <v>499000</v>
      </c>
      <c r="L23" s="58" t="s">
        <v>25</v>
      </c>
      <c r="M23" s="58">
        <v>42216</v>
      </c>
      <c r="N23" s="54" t="s">
        <v>26</v>
      </c>
      <c r="O23" s="54" t="s">
        <v>32</v>
      </c>
      <c r="P23" s="61"/>
      <c r="Q23" s="92"/>
      <c r="R23" s="92"/>
      <c r="S23" s="92"/>
      <c r="T23" s="87"/>
      <c r="U23" s="87"/>
      <c r="V23" s="87"/>
      <c r="W23" s="87"/>
    </row>
    <row r="24" spans="1:23" ht="27.6">
      <c r="A24" s="37">
        <v>14</v>
      </c>
      <c r="B24" s="93"/>
      <c r="C24" s="93"/>
      <c r="D24" s="91">
        <v>1</v>
      </c>
      <c r="E24" s="94" t="s">
        <v>29</v>
      </c>
      <c r="F24" s="93" t="s">
        <v>157</v>
      </c>
      <c r="G24" s="95" t="s">
        <v>722</v>
      </c>
      <c r="H24" s="101"/>
      <c r="I24" s="113" t="s">
        <v>158</v>
      </c>
      <c r="J24" s="96"/>
      <c r="K24" s="97">
        <v>595880</v>
      </c>
      <c r="L24" s="109">
        <v>42156</v>
      </c>
      <c r="M24" s="98">
        <v>42521</v>
      </c>
      <c r="N24" s="99" t="s">
        <v>26</v>
      </c>
      <c r="O24" s="93" t="s">
        <v>159</v>
      </c>
      <c r="P24" s="37"/>
      <c r="Q24" s="37"/>
      <c r="R24" s="37"/>
      <c r="S24" s="37"/>
      <c r="T24" s="87"/>
      <c r="U24" s="87"/>
      <c r="V24" s="87"/>
      <c r="W24" s="87"/>
    </row>
    <row r="25" spans="1:23" ht="27.6">
      <c r="A25" s="87"/>
      <c r="B25" s="53"/>
      <c r="C25" s="54"/>
      <c r="D25" s="55">
        <v>9</v>
      </c>
      <c r="E25" s="55" t="s">
        <v>29</v>
      </c>
      <c r="F25" s="54" t="s">
        <v>106</v>
      </c>
      <c r="G25" s="55" t="s">
        <v>723</v>
      </c>
      <c r="H25" s="56" t="s">
        <v>724</v>
      </c>
      <c r="I25" s="54" t="s">
        <v>107</v>
      </c>
      <c r="J25" s="69" t="s">
        <v>0</v>
      </c>
      <c r="K25" s="57">
        <v>160000</v>
      </c>
      <c r="L25" s="58">
        <v>41913</v>
      </c>
      <c r="M25" s="58">
        <v>42124</v>
      </c>
      <c r="N25" s="54" t="s">
        <v>108</v>
      </c>
      <c r="O25" s="54" t="s">
        <v>77</v>
      </c>
      <c r="P25" s="87"/>
      <c r="Q25" s="87"/>
      <c r="R25" s="87"/>
      <c r="S25" s="87"/>
      <c r="T25" s="87"/>
      <c r="U25" s="87"/>
      <c r="V25" s="87"/>
      <c r="W25" s="87"/>
    </row>
    <row r="26" spans="1:23" ht="27.6">
      <c r="A26" s="87"/>
      <c r="B26" s="143"/>
      <c r="C26" s="141">
        <v>24</v>
      </c>
      <c r="D26" s="142">
        <v>5</v>
      </c>
      <c r="E26" s="144" t="s">
        <v>201</v>
      </c>
      <c r="F26" s="145" t="s">
        <v>202</v>
      </c>
      <c r="G26" s="144" t="s">
        <v>725</v>
      </c>
      <c r="H26" s="145"/>
      <c r="I26" s="145" t="s">
        <v>203</v>
      </c>
      <c r="J26" s="146"/>
      <c r="K26" s="147">
        <v>300000</v>
      </c>
      <c r="L26" s="133">
        <v>42005</v>
      </c>
      <c r="M26" s="133">
        <v>42369</v>
      </c>
      <c r="N26" s="130" t="s">
        <v>204</v>
      </c>
      <c r="O26" s="130" t="s">
        <v>200</v>
      </c>
      <c r="P26" s="87"/>
      <c r="Q26" s="87"/>
      <c r="R26" s="87"/>
      <c r="S26" s="87"/>
      <c r="T26" s="87"/>
      <c r="U26" s="87"/>
      <c r="V26" s="87"/>
      <c r="W26" s="87"/>
    </row>
    <row r="27" spans="1:23" ht="27.6">
      <c r="A27" s="87"/>
      <c r="B27" s="143"/>
      <c r="C27" s="95"/>
      <c r="D27" s="142">
        <v>9</v>
      </c>
      <c r="E27" s="144" t="s">
        <v>201</v>
      </c>
      <c r="F27" s="145" t="s">
        <v>217</v>
      </c>
      <c r="G27" s="152" t="s">
        <v>726</v>
      </c>
      <c r="H27" s="145"/>
      <c r="I27" s="145" t="s">
        <v>218</v>
      </c>
      <c r="J27" s="149" t="s">
        <v>198</v>
      </c>
      <c r="K27" s="147">
        <v>108000</v>
      </c>
      <c r="L27" s="133">
        <v>42025</v>
      </c>
      <c r="M27" s="133">
        <v>42185</v>
      </c>
      <c r="N27" s="130" t="s">
        <v>219</v>
      </c>
      <c r="O27" s="130" t="s">
        <v>200</v>
      </c>
      <c r="P27" s="87"/>
      <c r="Q27" s="87"/>
      <c r="R27" s="87"/>
      <c r="S27" s="87"/>
      <c r="T27" s="87"/>
      <c r="U27" s="87"/>
      <c r="V27" s="87"/>
      <c r="W27" s="87"/>
    </row>
    <row r="28" spans="1:23" ht="27.6">
      <c r="A28" s="87"/>
      <c r="B28" s="143"/>
      <c r="C28" s="95" t="s">
        <v>394</v>
      </c>
      <c r="D28" s="142">
        <v>58</v>
      </c>
      <c r="E28" s="144" t="s">
        <v>201</v>
      </c>
      <c r="F28" s="145" t="s">
        <v>397</v>
      </c>
      <c r="G28" s="144" t="s">
        <v>727</v>
      </c>
      <c r="H28" s="145"/>
      <c r="I28" s="145" t="s">
        <v>398</v>
      </c>
      <c r="J28" s="146"/>
      <c r="K28" s="147">
        <v>100000</v>
      </c>
      <c r="L28" s="133">
        <v>42149</v>
      </c>
      <c r="M28" s="133">
        <v>42515</v>
      </c>
      <c r="N28" s="130" t="s">
        <v>399</v>
      </c>
      <c r="O28" s="130" t="s">
        <v>77</v>
      </c>
      <c r="P28" s="87"/>
      <c r="Q28" s="87"/>
      <c r="R28" s="87"/>
      <c r="S28" s="87"/>
      <c r="T28" s="87"/>
      <c r="U28" s="87"/>
      <c r="V28" s="87"/>
      <c r="W28" s="87"/>
    </row>
    <row r="29" spans="1:23" ht="55.2">
      <c r="A29" s="87"/>
      <c r="B29" s="143"/>
      <c r="C29" s="172"/>
      <c r="D29" s="163">
        <v>13</v>
      </c>
      <c r="E29" s="172" t="s">
        <v>605</v>
      </c>
      <c r="F29" s="171" t="s">
        <v>606</v>
      </c>
      <c r="G29" s="180" t="s">
        <v>728</v>
      </c>
      <c r="H29" s="171"/>
      <c r="I29" s="171" t="s">
        <v>607</v>
      </c>
      <c r="J29" s="171"/>
      <c r="K29" s="173">
        <v>212500</v>
      </c>
      <c r="L29" s="175">
        <v>42118</v>
      </c>
      <c r="M29" s="167">
        <v>42270</v>
      </c>
      <c r="N29" s="171" t="s">
        <v>608</v>
      </c>
      <c r="O29" s="169" t="s">
        <v>573</v>
      </c>
      <c r="P29" s="87"/>
      <c r="Q29" s="87"/>
      <c r="R29" s="87"/>
      <c r="S29" s="87"/>
      <c r="T29" s="87"/>
      <c r="U29" s="87"/>
      <c r="V29" s="87"/>
      <c r="W29" s="87"/>
    </row>
    <row r="30" spans="1:23" ht="27.6">
      <c r="A30" s="87"/>
      <c r="B30" s="143"/>
      <c r="C30" s="95" t="s">
        <v>403</v>
      </c>
      <c r="D30" s="142">
        <v>62</v>
      </c>
      <c r="E30" s="144" t="s">
        <v>201</v>
      </c>
      <c r="F30" s="145" t="s">
        <v>410</v>
      </c>
      <c r="G30" s="144" t="s">
        <v>729</v>
      </c>
      <c r="H30" s="145"/>
      <c r="I30" s="145" t="s">
        <v>411</v>
      </c>
      <c r="J30" s="146"/>
      <c r="K30" s="147">
        <v>1200000</v>
      </c>
      <c r="L30" s="133">
        <v>42139</v>
      </c>
      <c r="M30" s="133">
        <v>42504</v>
      </c>
      <c r="N30" s="130" t="s">
        <v>412</v>
      </c>
      <c r="O30" s="130" t="s">
        <v>77</v>
      </c>
      <c r="P30" s="87"/>
      <c r="Q30" s="87"/>
      <c r="R30" s="87"/>
      <c r="S30" s="87"/>
      <c r="T30" s="87"/>
      <c r="U30" s="87"/>
      <c r="V30" s="87"/>
      <c r="W30" s="87"/>
    </row>
    <row r="31" spans="1:23" ht="55.2">
      <c r="A31" s="87"/>
      <c r="B31" s="143"/>
      <c r="C31" s="162"/>
      <c r="D31" s="163">
        <v>17</v>
      </c>
      <c r="E31" s="172" t="s">
        <v>605</v>
      </c>
      <c r="F31" s="171" t="s">
        <v>618</v>
      </c>
      <c r="G31" s="180" t="s">
        <v>730</v>
      </c>
      <c r="H31" s="171"/>
      <c r="I31" s="171" t="s">
        <v>619</v>
      </c>
      <c r="J31" s="171"/>
      <c r="K31" s="173">
        <v>175000</v>
      </c>
      <c r="L31" s="175">
        <v>42118</v>
      </c>
      <c r="M31" s="167">
        <v>42270</v>
      </c>
      <c r="N31" s="171" t="s">
        <v>620</v>
      </c>
      <c r="O31" s="169" t="s">
        <v>573</v>
      </c>
      <c r="P31" s="87"/>
      <c r="Q31" s="87"/>
      <c r="R31" s="87"/>
      <c r="S31" s="87"/>
      <c r="T31" s="87"/>
      <c r="U31" s="87"/>
      <c r="V31" s="87"/>
      <c r="W31" s="87"/>
    </row>
    <row r="32" spans="1:23" ht="27.6">
      <c r="A32" s="87"/>
      <c r="B32" s="143"/>
      <c r="C32" s="95" t="s">
        <v>523</v>
      </c>
      <c r="D32" s="142">
        <v>94</v>
      </c>
      <c r="E32" s="144" t="s">
        <v>201</v>
      </c>
      <c r="F32" s="145" t="s">
        <v>524</v>
      </c>
      <c r="G32" s="144" t="s">
        <v>731</v>
      </c>
      <c r="H32" s="145"/>
      <c r="I32" s="145" t="s">
        <v>525</v>
      </c>
      <c r="J32" s="146"/>
      <c r="K32" s="147">
        <v>100000</v>
      </c>
      <c r="L32" s="133">
        <v>42156</v>
      </c>
      <c r="M32" s="133">
        <v>42521</v>
      </c>
      <c r="N32" s="145" t="s">
        <v>526</v>
      </c>
      <c r="O32" s="130" t="s">
        <v>77</v>
      </c>
      <c r="P32" s="87"/>
      <c r="Q32" s="87"/>
      <c r="R32" s="87"/>
      <c r="S32" s="87"/>
      <c r="T32" s="87"/>
      <c r="U32" s="87"/>
      <c r="V32" s="87"/>
      <c r="W32" s="87"/>
    </row>
    <row r="33" spans="1:23" ht="66.599999999999994">
      <c r="A33" s="87"/>
      <c r="B33" s="37"/>
      <c r="C33" s="162" t="s">
        <v>625</v>
      </c>
      <c r="D33" s="163">
        <v>19</v>
      </c>
      <c r="E33" s="168" t="s">
        <v>605</v>
      </c>
      <c r="F33" s="168" t="s">
        <v>626</v>
      </c>
      <c r="G33" s="169" t="s">
        <v>725</v>
      </c>
      <c r="H33" s="168"/>
      <c r="I33" s="169" t="s">
        <v>627</v>
      </c>
      <c r="J33" s="169" t="s">
        <v>628</v>
      </c>
      <c r="K33" s="174">
        <v>566589</v>
      </c>
      <c r="L33" s="175">
        <v>42156</v>
      </c>
      <c r="M33" s="167">
        <v>42521</v>
      </c>
      <c r="N33" s="176" t="s">
        <v>629</v>
      </c>
      <c r="O33" s="169" t="s">
        <v>573</v>
      </c>
      <c r="P33" s="87"/>
      <c r="Q33" s="87"/>
      <c r="R33" s="87"/>
      <c r="S33" s="87"/>
      <c r="T33" s="87"/>
      <c r="U33" s="87"/>
      <c r="V33" s="87"/>
      <c r="W33" s="87"/>
    </row>
    <row r="34" spans="1:23" s="240" customFormat="1">
      <c r="A34" s="47"/>
      <c r="B34" s="50"/>
      <c r="C34" s="246"/>
      <c r="D34" s="222"/>
      <c r="E34" s="246"/>
      <c r="F34" s="246"/>
      <c r="G34" s="153"/>
      <c r="H34" s="246"/>
      <c r="I34" s="153"/>
      <c r="J34" s="153"/>
      <c r="K34" s="245">
        <f>SUM(K22:K33)</f>
        <v>4530969</v>
      </c>
      <c r="L34" s="250"/>
      <c r="M34" s="248"/>
      <c r="N34" s="248"/>
      <c r="O34" s="153"/>
      <c r="P34" s="290">
        <v>4530969</v>
      </c>
      <c r="Q34" s="47"/>
      <c r="R34" s="47"/>
      <c r="S34" s="47"/>
      <c r="T34" s="47"/>
      <c r="U34" s="47"/>
      <c r="V34" s="47"/>
      <c r="W34" s="47"/>
    </row>
    <row r="35" spans="1:23" ht="27.6">
      <c r="A35" s="87"/>
      <c r="B35" s="61"/>
      <c r="C35" s="54">
        <v>12</v>
      </c>
      <c r="D35" s="54"/>
      <c r="E35" s="55" t="s">
        <v>55</v>
      </c>
      <c r="F35" s="54" t="s">
        <v>56</v>
      </c>
      <c r="G35" s="55" t="s">
        <v>732</v>
      </c>
      <c r="H35" s="54"/>
      <c r="I35" s="54" t="s">
        <v>57</v>
      </c>
      <c r="J35" s="69" t="s">
        <v>0</v>
      </c>
      <c r="K35" s="62">
        <v>241000</v>
      </c>
      <c r="L35" s="58" t="s">
        <v>25</v>
      </c>
      <c r="M35" s="58">
        <v>42216</v>
      </c>
      <c r="N35" s="54" t="s">
        <v>26</v>
      </c>
      <c r="O35" s="54" t="s">
        <v>32</v>
      </c>
      <c r="P35" s="87"/>
      <c r="Q35" s="87"/>
      <c r="R35" s="87"/>
      <c r="S35" s="87"/>
      <c r="T35" s="87"/>
      <c r="U35" s="87"/>
      <c r="V35" s="87"/>
      <c r="W35" s="87"/>
    </row>
    <row r="36" spans="1:23" ht="41.4">
      <c r="A36" s="87"/>
      <c r="B36" s="53"/>
      <c r="C36" s="54"/>
      <c r="D36" s="55">
        <v>13</v>
      </c>
      <c r="E36" s="65" t="s">
        <v>55</v>
      </c>
      <c r="F36" s="64" t="s">
        <v>116</v>
      </c>
      <c r="G36" s="65" t="s">
        <v>733</v>
      </c>
      <c r="H36" s="64"/>
      <c r="I36" s="64" t="s">
        <v>117</v>
      </c>
      <c r="J36" s="74" t="s">
        <v>0</v>
      </c>
      <c r="K36" s="66">
        <v>150000</v>
      </c>
      <c r="L36" s="67">
        <v>41933</v>
      </c>
      <c r="M36" s="67">
        <v>42297</v>
      </c>
      <c r="N36" s="64" t="s">
        <v>118</v>
      </c>
      <c r="O36" s="64" t="s">
        <v>77</v>
      </c>
      <c r="P36" s="87"/>
      <c r="Q36" s="87"/>
      <c r="R36" s="87"/>
      <c r="S36" s="87"/>
      <c r="T36" s="87"/>
      <c r="U36" s="87"/>
      <c r="V36" s="87"/>
      <c r="W36" s="87"/>
    </row>
    <row r="37" spans="1:23" ht="41.4">
      <c r="A37" s="87"/>
      <c r="B37" s="53"/>
      <c r="C37" s="54"/>
      <c r="D37" s="55">
        <v>14</v>
      </c>
      <c r="E37" s="65" t="s">
        <v>55</v>
      </c>
      <c r="F37" s="64" t="s">
        <v>119</v>
      </c>
      <c r="G37" s="65" t="s">
        <v>734</v>
      </c>
      <c r="H37" s="64"/>
      <c r="I37" s="64" t="s">
        <v>120</v>
      </c>
      <c r="J37" s="74" t="s">
        <v>0</v>
      </c>
      <c r="K37" s="66">
        <v>150000</v>
      </c>
      <c r="L37" s="67">
        <v>41933</v>
      </c>
      <c r="M37" s="67">
        <v>42297</v>
      </c>
      <c r="N37" s="64" t="s">
        <v>118</v>
      </c>
      <c r="O37" s="64" t="s">
        <v>77</v>
      </c>
      <c r="P37" s="87"/>
      <c r="Q37" s="87"/>
      <c r="R37" s="87"/>
      <c r="S37" s="87"/>
      <c r="T37" s="87"/>
      <c r="U37" s="87"/>
      <c r="V37" s="87"/>
      <c r="W37" s="87"/>
    </row>
    <row r="38" spans="1:23" ht="41.4">
      <c r="A38" s="87"/>
      <c r="B38" s="53"/>
      <c r="C38" s="54"/>
      <c r="D38" s="55">
        <v>15</v>
      </c>
      <c r="E38" s="65" t="s">
        <v>55</v>
      </c>
      <c r="F38" s="64" t="s">
        <v>121</v>
      </c>
      <c r="G38" s="65" t="s">
        <v>735</v>
      </c>
      <c r="H38" s="64"/>
      <c r="I38" s="64" t="s">
        <v>122</v>
      </c>
      <c r="J38" s="74" t="s">
        <v>0</v>
      </c>
      <c r="K38" s="66">
        <v>150000</v>
      </c>
      <c r="L38" s="67">
        <v>41933</v>
      </c>
      <c r="M38" s="67">
        <v>42297</v>
      </c>
      <c r="N38" s="64" t="s">
        <v>118</v>
      </c>
      <c r="O38" s="64" t="s">
        <v>77</v>
      </c>
      <c r="P38" s="87"/>
      <c r="Q38" s="87"/>
      <c r="R38" s="87"/>
      <c r="S38" s="87"/>
      <c r="T38" s="87"/>
      <c r="U38" s="87"/>
      <c r="V38" s="87"/>
      <c r="W38" s="87"/>
    </row>
    <row r="39" spans="1:23" ht="27.6">
      <c r="A39" s="36"/>
      <c r="B39" s="143"/>
      <c r="C39" s="141">
        <v>23</v>
      </c>
      <c r="D39" s="142">
        <v>4</v>
      </c>
      <c r="E39" s="144" t="s">
        <v>195</v>
      </c>
      <c r="F39" s="145" t="s">
        <v>196</v>
      </c>
      <c r="G39" s="144" t="s">
        <v>736</v>
      </c>
      <c r="H39" s="145"/>
      <c r="I39" s="145" t="s">
        <v>197</v>
      </c>
      <c r="J39" s="149" t="s">
        <v>198</v>
      </c>
      <c r="K39" s="147">
        <v>150000</v>
      </c>
      <c r="L39" s="133">
        <v>42005</v>
      </c>
      <c r="M39" s="133">
        <v>42277</v>
      </c>
      <c r="N39" s="130" t="s">
        <v>199</v>
      </c>
      <c r="O39" s="130" t="s">
        <v>200</v>
      </c>
      <c r="P39" s="47"/>
      <c r="Q39" s="47"/>
      <c r="R39" s="47"/>
      <c r="S39" s="47"/>
      <c r="T39" s="47"/>
      <c r="U39" s="47"/>
      <c r="V39" s="47"/>
      <c r="W39" s="47"/>
    </row>
    <row r="40" spans="1:23" ht="41.4">
      <c r="A40" s="36"/>
      <c r="B40" s="143"/>
      <c r="C40" s="95" t="s">
        <v>252</v>
      </c>
      <c r="D40" s="142">
        <v>19</v>
      </c>
      <c r="E40" s="144" t="s">
        <v>253</v>
      </c>
      <c r="F40" s="145" t="s">
        <v>254</v>
      </c>
      <c r="G40" s="152" t="s">
        <v>737</v>
      </c>
      <c r="H40" s="145"/>
      <c r="I40" s="145" t="s">
        <v>255</v>
      </c>
      <c r="J40" s="146"/>
      <c r="K40" s="147">
        <v>60000</v>
      </c>
      <c r="L40" s="133">
        <v>42005</v>
      </c>
      <c r="M40" s="133">
        <v>42185</v>
      </c>
      <c r="N40" s="130" t="s">
        <v>256</v>
      </c>
      <c r="O40" s="130" t="s">
        <v>200</v>
      </c>
      <c r="P40" s="47"/>
      <c r="Q40" s="47"/>
      <c r="R40" s="47"/>
      <c r="S40" s="47"/>
      <c r="T40" s="47"/>
      <c r="U40" s="47"/>
      <c r="V40" s="47"/>
      <c r="W40" s="47"/>
    </row>
    <row r="41" spans="1:23" ht="27.6">
      <c r="A41" s="36"/>
      <c r="B41" s="143"/>
      <c r="C41" s="95" t="s">
        <v>261</v>
      </c>
      <c r="D41" s="142">
        <v>21</v>
      </c>
      <c r="E41" s="144" t="s">
        <v>253</v>
      </c>
      <c r="F41" s="145" t="s">
        <v>262</v>
      </c>
      <c r="G41" s="154" t="s">
        <v>737</v>
      </c>
      <c r="H41" s="145"/>
      <c r="I41" s="155" t="s">
        <v>263</v>
      </c>
      <c r="J41" s="146"/>
      <c r="K41" s="147">
        <v>500000</v>
      </c>
      <c r="L41" s="133">
        <v>42079</v>
      </c>
      <c r="M41" s="133">
        <v>42369</v>
      </c>
      <c r="N41" s="130" t="s">
        <v>264</v>
      </c>
      <c r="O41" s="130" t="s">
        <v>200</v>
      </c>
      <c r="P41" s="47"/>
      <c r="Q41" s="47"/>
      <c r="R41" s="47"/>
      <c r="S41" s="47"/>
      <c r="T41" s="47"/>
      <c r="U41" s="47"/>
      <c r="V41" s="47"/>
      <c r="W41" s="47"/>
    </row>
    <row r="42" spans="1:23" ht="27.6">
      <c r="A42" s="36"/>
      <c r="B42" s="143"/>
      <c r="C42" s="95" t="s">
        <v>269</v>
      </c>
      <c r="D42" s="142">
        <v>23</v>
      </c>
      <c r="E42" s="144" t="s">
        <v>253</v>
      </c>
      <c r="F42" s="145" t="s">
        <v>270</v>
      </c>
      <c r="G42" s="144" t="s">
        <v>738</v>
      </c>
      <c r="H42" s="145"/>
      <c r="I42" s="145" t="s">
        <v>271</v>
      </c>
      <c r="J42" s="146"/>
      <c r="K42" s="147">
        <v>100000</v>
      </c>
      <c r="L42" s="133">
        <v>42095</v>
      </c>
      <c r="M42" s="133">
        <v>42369</v>
      </c>
      <c r="N42" s="130" t="s">
        <v>272</v>
      </c>
      <c r="O42" s="130" t="s">
        <v>200</v>
      </c>
      <c r="P42" s="47"/>
      <c r="Q42" s="47"/>
      <c r="R42" s="47"/>
      <c r="S42" s="47"/>
      <c r="T42" s="47"/>
      <c r="U42" s="47"/>
      <c r="V42" s="47"/>
      <c r="W42" s="47"/>
    </row>
    <row r="43" spans="1:23" ht="27.6">
      <c r="A43" s="36"/>
      <c r="B43" s="143"/>
      <c r="C43" s="95" t="s">
        <v>307</v>
      </c>
      <c r="D43" s="142">
        <v>34</v>
      </c>
      <c r="E43" s="144" t="s">
        <v>253</v>
      </c>
      <c r="F43" s="145" t="s">
        <v>308</v>
      </c>
      <c r="G43" s="144" t="s">
        <v>739</v>
      </c>
      <c r="H43" s="145"/>
      <c r="I43" s="145" t="s">
        <v>309</v>
      </c>
      <c r="J43" s="146"/>
      <c r="K43" s="147">
        <v>100000</v>
      </c>
      <c r="L43" s="133">
        <v>42117</v>
      </c>
      <c r="M43" s="133">
        <v>42451</v>
      </c>
      <c r="N43" s="130" t="s">
        <v>310</v>
      </c>
      <c r="O43" s="130" t="s">
        <v>77</v>
      </c>
      <c r="P43" s="47"/>
      <c r="Q43" s="47"/>
      <c r="R43" s="47"/>
      <c r="S43" s="47"/>
      <c r="T43" s="47"/>
      <c r="U43" s="47"/>
      <c r="V43" s="47"/>
      <c r="W43" s="47"/>
    </row>
    <row r="44" spans="1:23" ht="27.6">
      <c r="A44" s="36"/>
      <c r="B44" s="143"/>
      <c r="C44" s="95" t="s">
        <v>360</v>
      </c>
      <c r="D44" s="142">
        <v>49</v>
      </c>
      <c r="E44" s="144" t="s">
        <v>253</v>
      </c>
      <c r="F44" s="145" t="s">
        <v>364</v>
      </c>
      <c r="G44" s="144" t="s">
        <v>740</v>
      </c>
      <c r="H44" s="145"/>
      <c r="I44" s="145" t="s">
        <v>365</v>
      </c>
      <c r="J44" s="146"/>
      <c r="K44" s="147">
        <v>100000</v>
      </c>
      <c r="L44" s="133">
        <v>42154</v>
      </c>
      <c r="M44" s="133">
        <v>42519</v>
      </c>
      <c r="N44" s="130" t="s">
        <v>366</v>
      </c>
      <c r="O44" s="130" t="s">
        <v>77</v>
      </c>
      <c r="P44" s="47"/>
      <c r="Q44" s="47"/>
      <c r="R44" s="47"/>
      <c r="S44" s="47"/>
      <c r="T44" s="47"/>
      <c r="U44" s="47"/>
      <c r="V44" s="47"/>
      <c r="W44" s="47"/>
    </row>
    <row r="45" spans="1:23" s="140" customFormat="1" ht="39.6" customHeight="1">
      <c r="B45" s="143"/>
      <c r="C45" s="95" t="s">
        <v>336</v>
      </c>
      <c r="D45" s="142">
        <v>42</v>
      </c>
      <c r="E45" s="144" t="s">
        <v>253</v>
      </c>
      <c r="F45" s="145" t="s">
        <v>340</v>
      </c>
      <c r="G45" s="144" t="s">
        <v>741</v>
      </c>
      <c r="H45" s="145"/>
      <c r="I45" s="145" t="s">
        <v>341</v>
      </c>
      <c r="J45" s="146"/>
      <c r="K45" s="147">
        <v>100000</v>
      </c>
      <c r="L45" s="133">
        <v>42132</v>
      </c>
      <c r="M45" s="133">
        <v>42498</v>
      </c>
      <c r="N45" s="130" t="s">
        <v>292</v>
      </c>
      <c r="O45" s="130" t="s">
        <v>77</v>
      </c>
    </row>
    <row r="46" spans="1:23" s="140" customFormat="1" ht="39.6" customHeight="1">
      <c r="A46" s="36"/>
      <c r="B46" s="143"/>
      <c r="C46" s="172"/>
      <c r="D46" s="163">
        <v>14</v>
      </c>
      <c r="E46" s="172" t="s">
        <v>55</v>
      </c>
      <c r="F46" s="171" t="s">
        <v>609</v>
      </c>
      <c r="G46" s="177" t="s">
        <v>737</v>
      </c>
      <c r="H46" s="171"/>
      <c r="I46" s="171" t="s">
        <v>610</v>
      </c>
      <c r="J46" s="165" t="s">
        <v>566</v>
      </c>
      <c r="K46" s="173">
        <v>220000</v>
      </c>
      <c r="L46" s="175">
        <v>42118</v>
      </c>
      <c r="M46" s="167">
        <v>42270</v>
      </c>
      <c r="N46" s="171" t="s">
        <v>611</v>
      </c>
      <c r="O46" s="169" t="s">
        <v>573</v>
      </c>
      <c r="P46" s="50"/>
      <c r="Q46" s="50"/>
      <c r="R46" s="50"/>
      <c r="S46" s="50"/>
      <c r="T46" s="50"/>
      <c r="U46" s="50"/>
      <c r="V46" s="50"/>
      <c r="W46" s="50"/>
    </row>
    <row r="47" spans="1:23" s="126" customFormat="1" ht="33" customHeight="1">
      <c r="A47" s="227"/>
      <c r="B47" s="228"/>
      <c r="C47" s="201" t="s">
        <v>647</v>
      </c>
      <c r="D47" s="201" t="s">
        <v>648</v>
      </c>
      <c r="E47" s="144" t="s">
        <v>253</v>
      </c>
      <c r="F47" s="203" t="s">
        <v>655</v>
      </c>
      <c r="G47" s="204" t="s">
        <v>742</v>
      </c>
      <c r="H47" s="203"/>
      <c r="I47" s="203" t="s">
        <v>656</v>
      </c>
      <c r="J47" s="206"/>
      <c r="K47" s="207">
        <v>72000</v>
      </c>
      <c r="L47" s="208" t="s">
        <v>651</v>
      </c>
      <c r="M47" s="209" t="s">
        <v>652</v>
      </c>
      <c r="N47" s="224" t="s">
        <v>658</v>
      </c>
      <c r="O47" s="164" t="s">
        <v>573</v>
      </c>
    </row>
    <row r="48" spans="1:23" s="126" customFormat="1" ht="28.8" customHeight="1">
      <c r="A48" s="227"/>
      <c r="B48" s="228"/>
      <c r="C48" s="201" t="s">
        <v>647</v>
      </c>
      <c r="D48" s="201" t="s">
        <v>648</v>
      </c>
      <c r="E48" s="144" t="s">
        <v>253</v>
      </c>
      <c r="F48" s="203" t="s">
        <v>653</v>
      </c>
      <c r="G48" s="204" t="s">
        <v>743</v>
      </c>
      <c r="H48" s="203"/>
      <c r="I48" s="203" t="s">
        <v>654</v>
      </c>
      <c r="J48" s="206"/>
      <c r="K48" s="207">
        <v>72000</v>
      </c>
      <c r="L48" s="208" t="s">
        <v>651</v>
      </c>
      <c r="M48" s="209" t="s">
        <v>652</v>
      </c>
      <c r="N48" s="224" t="s">
        <v>658</v>
      </c>
      <c r="O48" s="164" t="s">
        <v>573</v>
      </c>
    </row>
    <row r="49" spans="1:23" s="140" customFormat="1" ht="21" customHeight="1">
      <c r="A49" s="36"/>
      <c r="B49" s="143"/>
      <c r="C49" s="144"/>
      <c r="D49" s="144"/>
      <c r="E49" s="144"/>
      <c r="F49" s="145"/>
      <c r="G49" s="152"/>
      <c r="H49" s="145"/>
      <c r="I49" s="145"/>
      <c r="J49" s="149"/>
      <c r="K49" s="244">
        <f>SUM(K35:K48)</f>
        <v>2165000</v>
      </c>
      <c r="L49" s="239"/>
      <c r="M49" s="133"/>
      <c r="N49" s="145"/>
      <c r="O49" s="130"/>
      <c r="P49" s="290">
        <v>2165000</v>
      </c>
      <c r="Q49" s="50"/>
      <c r="R49" s="50"/>
      <c r="S49" s="50"/>
      <c r="T49" s="50"/>
      <c r="U49" s="50"/>
      <c r="V49" s="50"/>
      <c r="W49" s="50"/>
    </row>
    <row r="50" spans="1:23" s="140" customFormat="1" ht="52.2" customHeight="1">
      <c r="A50" s="36"/>
      <c r="B50" s="143"/>
      <c r="C50" s="95" t="s">
        <v>327</v>
      </c>
      <c r="D50" s="142">
        <v>39</v>
      </c>
      <c r="E50" s="60" t="s">
        <v>328</v>
      </c>
      <c r="F50" s="145" t="s">
        <v>329</v>
      </c>
      <c r="G50" s="144" t="s">
        <v>744</v>
      </c>
      <c r="H50" s="145" t="s">
        <v>745</v>
      </c>
      <c r="I50" s="145" t="s">
        <v>330</v>
      </c>
      <c r="J50" s="146"/>
      <c r="K50" s="147">
        <v>100000</v>
      </c>
      <c r="L50" s="133">
        <v>42124</v>
      </c>
      <c r="M50" s="133">
        <v>42489</v>
      </c>
      <c r="N50" s="130" t="s">
        <v>331</v>
      </c>
      <c r="O50" s="130" t="s">
        <v>77</v>
      </c>
      <c r="P50" s="50"/>
      <c r="Q50" s="50"/>
      <c r="R50" s="50"/>
      <c r="S50" s="50"/>
      <c r="T50" s="50"/>
      <c r="U50" s="50"/>
      <c r="V50" s="50"/>
      <c r="W50" s="50"/>
    </row>
    <row r="51" spans="1:23" s="140" customFormat="1" ht="20.399999999999999" customHeight="1">
      <c r="A51" s="36"/>
      <c r="B51" s="143"/>
      <c r="C51" s="95"/>
      <c r="D51" s="142"/>
      <c r="E51" s="60"/>
      <c r="F51" s="145"/>
      <c r="G51" s="144"/>
      <c r="H51" s="145"/>
      <c r="I51" s="145"/>
      <c r="J51" s="146"/>
      <c r="K51" s="244">
        <f>SUM(K50)</f>
        <v>100000</v>
      </c>
      <c r="L51" s="133"/>
      <c r="M51" s="133"/>
      <c r="N51" s="130"/>
      <c r="O51" s="130"/>
      <c r="P51" s="290">
        <v>100000</v>
      </c>
      <c r="Q51" s="50"/>
      <c r="R51" s="50"/>
      <c r="S51" s="50"/>
      <c r="T51" s="50"/>
      <c r="U51" s="50"/>
      <c r="V51" s="50"/>
      <c r="W51" s="50"/>
    </row>
    <row r="52" spans="1:23" s="140" customFormat="1" ht="39.6" customHeight="1">
      <c r="A52" s="36"/>
      <c r="B52" s="143"/>
      <c r="C52" s="141">
        <v>20</v>
      </c>
      <c r="D52" s="142">
        <v>2</v>
      </c>
      <c r="E52" s="144" t="s">
        <v>186</v>
      </c>
      <c r="F52" s="145" t="s">
        <v>187</v>
      </c>
      <c r="G52" s="144" t="s">
        <v>746</v>
      </c>
      <c r="H52" s="145"/>
      <c r="I52" s="145" t="s">
        <v>188</v>
      </c>
      <c r="J52" s="146"/>
      <c r="K52" s="147">
        <v>100000</v>
      </c>
      <c r="L52" s="133">
        <v>42005</v>
      </c>
      <c r="M52" s="133">
        <v>42185</v>
      </c>
      <c r="N52" s="130" t="s">
        <v>189</v>
      </c>
      <c r="O52" s="130" t="s">
        <v>185</v>
      </c>
      <c r="P52" s="50"/>
      <c r="Q52" s="50"/>
      <c r="R52" s="50"/>
      <c r="S52" s="50"/>
      <c r="T52" s="50"/>
      <c r="U52" s="50"/>
      <c r="V52" s="50"/>
      <c r="W52" s="50"/>
    </row>
    <row r="53" spans="1:23" s="140" customFormat="1" ht="39.6" customHeight="1">
      <c r="A53" s="36"/>
      <c r="B53" s="143"/>
      <c r="C53" s="95" t="s">
        <v>277</v>
      </c>
      <c r="D53" s="142">
        <v>25</v>
      </c>
      <c r="E53" s="144" t="s">
        <v>278</v>
      </c>
      <c r="F53" s="145" t="s">
        <v>279</v>
      </c>
      <c r="G53" s="144" t="s">
        <v>747</v>
      </c>
      <c r="H53" s="145"/>
      <c r="I53" s="145" t="s">
        <v>280</v>
      </c>
      <c r="J53" s="146"/>
      <c r="K53" s="147">
        <v>100000</v>
      </c>
      <c r="L53" s="133">
        <v>42090</v>
      </c>
      <c r="M53" s="133">
        <v>42426</v>
      </c>
      <c r="N53" s="130" t="s">
        <v>281</v>
      </c>
      <c r="O53" s="130" t="s">
        <v>200</v>
      </c>
      <c r="P53" s="50"/>
      <c r="Q53" s="50"/>
      <c r="R53" s="50"/>
      <c r="S53" s="50"/>
      <c r="T53" s="50"/>
      <c r="U53" s="50"/>
      <c r="V53" s="50"/>
      <c r="W53" s="50"/>
    </row>
    <row r="54" spans="1:23" s="140" customFormat="1" ht="39.6" customHeight="1">
      <c r="A54" s="36"/>
      <c r="B54" s="143"/>
      <c r="C54" s="95" t="s">
        <v>374</v>
      </c>
      <c r="D54" s="142">
        <v>53</v>
      </c>
      <c r="E54" s="144" t="s">
        <v>278</v>
      </c>
      <c r="F54" s="145" t="s">
        <v>378</v>
      </c>
      <c r="G54" s="152" t="s">
        <v>748</v>
      </c>
      <c r="H54" s="145"/>
      <c r="I54" s="145" t="s">
        <v>379</v>
      </c>
      <c r="J54" s="146"/>
      <c r="K54" s="147">
        <v>100000</v>
      </c>
      <c r="L54" s="133">
        <v>42139</v>
      </c>
      <c r="M54" s="133">
        <v>42444</v>
      </c>
      <c r="N54" s="130" t="s">
        <v>380</v>
      </c>
      <c r="O54" s="130" t="s">
        <v>77</v>
      </c>
      <c r="P54" s="50"/>
      <c r="Q54" s="50"/>
      <c r="R54" s="50"/>
      <c r="S54" s="50"/>
      <c r="T54" s="50"/>
      <c r="U54" s="50"/>
      <c r="V54" s="50"/>
      <c r="W54" s="50"/>
    </row>
    <row r="55" spans="1:23" s="140" customFormat="1" ht="39.6" customHeight="1">
      <c r="A55" s="36"/>
      <c r="B55" s="143"/>
      <c r="C55" s="95" t="s">
        <v>403</v>
      </c>
      <c r="D55" s="142">
        <v>60</v>
      </c>
      <c r="E55" s="144" t="s">
        <v>278</v>
      </c>
      <c r="F55" s="145" t="s">
        <v>404</v>
      </c>
      <c r="G55" s="144" t="s">
        <v>749</v>
      </c>
      <c r="H55" s="145"/>
      <c r="I55" s="145" t="s">
        <v>405</v>
      </c>
      <c r="J55" s="146"/>
      <c r="K55" s="147">
        <v>100000</v>
      </c>
      <c r="L55" s="133">
        <v>42149</v>
      </c>
      <c r="M55" s="133">
        <v>42301</v>
      </c>
      <c r="N55" s="130" t="s">
        <v>406</v>
      </c>
      <c r="O55" s="130" t="s">
        <v>77</v>
      </c>
      <c r="P55" s="50"/>
      <c r="Q55" s="50"/>
      <c r="R55" s="50"/>
      <c r="S55" s="50"/>
      <c r="T55" s="50"/>
      <c r="U55" s="50"/>
      <c r="V55" s="50"/>
      <c r="W55" s="50"/>
    </row>
    <row r="56" spans="1:23" s="140" customFormat="1" ht="39.6" customHeight="1">
      <c r="A56" s="36"/>
      <c r="B56" s="143"/>
      <c r="C56" s="233" t="s">
        <v>394</v>
      </c>
      <c r="D56" s="142">
        <v>59</v>
      </c>
      <c r="E56" s="144" t="s">
        <v>278</v>
      </c>
      <c r="F56" s="145" t="s">
        <v>400</v>
      </c>
      <c r="G56" s="152" t="s">
        <v>750</v>
      </c>
      <c r="H56" s="145"/>
      <c r="I56" s="145" t="s">
        <v>401</v>
      </c>
      <c r="J56" s="146"/>
      <c r="K56" s="147">
        <v>100000</v>
      </c>
      <c r="L56" s="133">
        <v>42149</v>
      </c>
      <c r="M56" s="133">
        <v>42514</v>
      </c>
      <c r="N56" s="130" t="s">
        <v>402</v>
      </c>
      <c r="O56" s="130" t="s">
        <v>77</v>
      </c>
      <c r="P56" s="50"/>
      <c r="Q56" s="50"/>
      <c r="R56" s="50"/>
      <c r="S56" s="50"/>
      <c r="T56" s="50"/>
      <c r="U56" s="50"/>
      <c r="V56" s="50"/>
      <c r="W56" s="50"/>
    </row>
    <row r="57" spans="1:23" s="140" customFormat="1" ht="39.6" customHeight="1">
      <c r="A57" s="36"/>
      <c r="B57" s="143"/>
      <c r="C57" s="95" t="s">
        <v>420</v>
      </c>
      <c r="D57" s="142">
        <v>65</v>
      </c>
      <c r="E57" s="144" t="s">
        <v>278</v>
      </c>
      <c r="F57" s="145" t="s">
        <v>421</v>
      </c>
      <c r="G57" s="152" t="s">
        <v>751</v>
      </c>
      <c r="H57" s="145"/>
      <c r="I57" s="145" t="s">
        <v>422</v>
      </c>
      <c r="J57" s="146"/>
      <c r="K57" s="147">
        <v>100000</v>
      </c>
      <c r="L57" s="133">
        <v>42149</v>
      </c>
      <c r="M57" s="133">
        <v>42453</v>
      </c>
      <c r="N57" s="130" t="s">
        <v>423</v>
      </c>
      <c r="O57" s="130" t="s">
        <v>77</v>
      </c>
      <c r="P57" s="50"/>
      <c r="Q57" s="50"/>
      <c r="R57" s="50"/>
      <c r="S57" s="50"/>
      <c r="T57" s="50"/>
      <c r="U57" s="50"/>
      <c r="V57" s="50"/>
      <c r="W57" s="50"/>
    </row>
    <row r="58" spans="1:23" s="140" customFormat="1" ht="48" customHeight="1">
      <c r="A58" s="36"/>
      <c r="B58" s="143"/>
      <c r="C58" s="95" t="s">
        <v>420</v>
      </c>
      <c r="D58" s="142">
        <v>66</v>
      </c>
      <c r="E58" s="144" t="s">
        <v>278</v>
      </c>
      <c r="F58" s="145" t="s">
        <v>424</v>
      </c>
      <c r="G58" s="144" t="s">
        <v>752</v>
      </c>
      <c r="H58" s="145"/>
      <c r="I58" s="145" t="s">
        <v>425</v>
      </c>
      <c r="J58" s="146"/>
      <c r="K58" s="147">
        <v>100000</v>
      </c>
      <c r="L58" s="133">
        <v>42149</v>
      </c>
      <c r="M58" s="133">
        <v>42393</v>
      </c>
      <c r="N58" s="130" t="s">
        <v>426</v>
      </c>
      <c r="O58" s="130" t="s">
        <v>77</v>
      </c>
      <c r="P58" s="50"/>
      <c r="Q58" s="50"/>
      <c r="R58" s="50"/>
      <c r="S58" s="50"/>
      <c r="T58" s="50"/>
      <c r="U58" s="50"/>
      <c r="V58" s="50"/>
      <c r="W58" s="50"/>
    </row>
    <row r="59" spans="1:23" s="140" customFormat="1" ht="26.4" customHeight="1">
      <c r="A59" s="36"/>
      <c r="B59" s="143"/>
      <c r="C59" s="95"/>
      <c r="D59" s="142"/>
      <c r="E59" s="144"/>
      <c r="F59" s="145"/>
      <c r="G59" s="144"/>
      <c r="H59" s="145"/>
      <c r="I59" s="145"/>
      <c r="J59" s="146"/>
      <c r="K59" s="244">
        <f>SUM(K52:K58)</f>
        <v>700000</v>
      </c>
      <c r="L59" s="133"/>
      <c r="M59" s="133"/>
      <c r="N59" s="130"/>
      <c r="O59" s="130"/>
      <c r="P59" s="290">
        <v>700000</v>
      </c>
      <c r="Q59" s="50"/>
      <c r="R59" s="50"/>
      <c r="S59" s="50"/>
      <c r="T59" s="50"/>
      <c r="U59" s="50"/>
      <c r="V59" s="50"/>
      <c r="W59" s="50"/>
    </row>
    <row r="60" spans="1:23" s="140" customFormat="1" ht="61.2" customHeight="1">
      <c r="A60" s="36"/>
      <c r="B60" s="143"/>
      <c r="C60" s="95" t="s">
        <v>342</v>
      </c>
      <c r="D60" s="142">
        <v>43</v>
      </c>
      <c r="E60" s="144" t="s">
        <v>343</v>
      </c>
      <c r="F60" s="145" t="s">
        <v>344</v>
      </c>
      <c r="G60" s="152" t="s">
        <v>753</v>
      </c>
      <c r="H60" s="145"/>
      <c r="I60" s="145" t="s">
        <v>345</v>
      </c>
      <c r="J60" s="146"/>
      <c r="K60" s="147">
        <v>100000</v>
      </c>
      <c r="L60" s="133">
        <v>42125</v>
      </c>
      <c r="M60" s="133">
        <v>42490</v>
      </c>
      <c r="N60" s="130" t="s">
        <v>346</v>
      </c>
      <c r="O60" s="130" t="s">
        <v>77</v>
      </c>
      <c r="P60" s="50"/>
      <c r="Q60" s="50"/>
      <c r="R60" s="50"/>
      <c r="S60" s="50"/>
      <c r="T60" s="50"/>
      <c r="U60" s="50"/>
      <c r="V60" s="50"/>
      <c r="W60" s="50"/>
    </row>
    <row r="61" spans="1:23" s="140" customFormat="1" ht="39.6" customHeight="1">
      <c r="A61" s="36"/>
      <c r="B61" s="143"/>
      <c r="C61" s="95" t="s">
        <v>436</v>
      </c>
      <c r="D61" s="142">
        <v>72</v>
      </c>
      <c r="E61" s="144" t="s">
        <v>343</v>
      </c>
      <c r="F61" s="145" t="s">
        <v>446</v>
      </c>
      <c r="G61" s="152" t="s">
        <v>754</v>
      </c>
      <c r="H61" s="145"/>
      <c r="I61" s="145" t="s">
        <v>447</v>
      </c>
      <c r="J61" s="146"/>
      <c r="K61" s="147">
        <v>50000</v>
      </c>
      <c r="L61" s="133">
        <v>42155</v>
      </c>
      <c r="M61" s="133">
        <v>42247</v>
      </c>
      <c r="N61" s="130" t="s">
        <v>448</v>
      </c>
      <c r="O61" s="130" t="s">
        <v>77</v>
      </c>
      <c r="P61" s="50"/>
      <c r="Q61" s="50"/>
      <c r="R61" s="50"/>
      <c r="S61" s="50"/>
      <c r="T61" s="50"/>
      <c r="U61" s="50"/>
      <c r="V61" s="50"/>
      <c r="W61" s="50"/>
    </row>
    <row r="62" spans="1:23" s="140" customFormat="1" ht="60" customHeight="1">
      <c r="A62" s="36"/>
      <c r="B62" s="143"/>
      <c r="C62" s="95" t="s">
        <v>462</v>
      </c>
      <c r="D62" s="142">
        <v>76</v>
      </c>
      <c r="E62" s="144" t="s">
        <v>343</v>
      </c>
      <c r="F62" s="145" t="s">
        <v>463</v>
      </c>
      <c r="G62" s="152" t="s">
        <v>755</v>
      </c>
      <c r="H62" s="145"/>
      <c r="I62" s="145" t="s">
        <v>464</v>
      </c>
      <c r="J62" s="146"/>
      <c r="K62" s="147">
        <v>100000</v>
      </c>
      <c r="L62" s="133">
        <v>42154</v>
      </c>
      <c r="M62" s="133">
        <v>42519</v>
      </c>
      <c r="N62" s="130" t="s">
        <v>465</v>
      </c>
      <c r="O62" s="130" t="s">
        <v>77</v>
      </c>
      <c r="P62" s="50"/>
      <c r="Q62" s="50"/>
      <c r="R62" s="50"/>
      <c r="S62" s="50"/>
      <c r="T62" s="50"/>
      <c r="U62" s="50"/>
      <c r="V62" s="50"/>
      <c r="W62" s="50"/>
    </row>
    <row r="63" spans="1:23" s="140" customFormat="1" ht="39.6" customHeight="1">
      <c r="A63" s="36"/>
      <c r="B63" s="143"/>
      <c r="C63" s="95" t="s">
        <v>454</v>
      </c>
      <c r="D63" s="142">
        <v>74</v>
      </c>
      <c r="E63" s="144" t="s">
        <v>343</v>
      </c>
      <c r="F63" s="145" t="s">
        <v>455</v>
      </c>
      <c r="G63" s="152" t="s">
        <v>756</v>
      </c>
      <c r="H63" s="145"/>
      <c r="I63" s="155" t="s">
        <v>456</v>
      </c>
      <c r="J63" s="146"/>
      <c r="K63" s="147">
        <v>50000</v>
      </c>
      <c r="L63" s="133">
        <v>42154</v>
      </c>
      <c r="M63" s="133">
        <v>42308</v>
      </c>
      <c r="N63" s="145" t="s">
        <v>457</v>
      </c>
      <c r="O63" s="130" t="s">
        <v>77</v>
      </c>
      <c r="P63" s="50"/>
      <c r="Q63" s="50"/>
      <c r="R63" s="50"/>
      <c r="S63" s="50"/>
      <c r="T63" s="50"/>
      <c r="U63" s="50"/>
      <c r="V63" s="50"/>
      <c r="W63" s="50"/>
    </row>
    <row r="64" spans="1:23" s="140" customFormat="1" ht="39.6" customHeight="1">
      <c r="A64" s="36"/>
      <c r="B64" s="143"/>
      <c r="C64" s="95" t="s">
        <v>484</v>
      </c>
      <c r="D64" s="142">
        <v>83</v>
      </c>
      <c r="E64" s="144" t="s">
        <v>343</v>
      </c>
      <c r="F64" s="145" t="s">
        <v>489</v>
      </c>
      <c r="G64" s="152" t="s">
        <v>757</v>
      </c>
      <c r="H64" s="145"/>
      <c r="I64" s="145" t="s">
        <v>490</v>
      </c>
      <c r="J64" s="146"/>
      <c r="K64" s="147">
        <v>50000</v>
      </c>
      <c r="L64" s="133">
        <v>42125</v>
      </c>
      <c r="M64" s="133">
        <v>42460</v>
      </c>
      <c r="N64" s="130" t="s">
        <v>491</v>
      </c>
      <c r="O64" s="130" t="s">
        <v>77</v>
      </c>
      <c r="P64" s="50"/>
      <c r="Q64" s="50"/>
      <c r="R64" s="50"/>
      <c r="S64" s="50"/>
      <c r="T64" s="50"/>
      <c r="U64" s="50"/>
      <c r="V64" s="50"/>
      <c r="W64" s="50"/>
    </row>
    <row r="65" spans="1:23" s="140" customFormat="1" ht="39.6" customHeight="1">
      <c r="A65" s="36"/>
      <c r="B65" s="143"/>
      <c r="C65" s="95" t="s">
        <v>519</v>
      </c>
      <c r="D65" s="142">
        <v>93</v>
      </c>
      <c r="E65" s="144" t="s">
        <v>343</v>
      </c>
      <c r="F65" s="145" t="s">
        <v>520</v>
      </c>
      <c r="G65" s="152" t="s">
        <v>758</v>
      </c>
      <c r="H65" s="145"/>
      <c r="I65" s="145" t="s">
        <v>521</v>
      </c>
      <c r="J65" s="146"/>
      <c r="K65" s="147">
        <v>50000</v>
      </c>
      <c r="L65" s="133">
        <v>42153</v>
      </c>
      <c r="M65" s="133">
        <v>42277</v>
      </c>
      <c r="N65" s="145" t="s">
        <v>522</v>
      </c>
      <c r="O65" s="130" t="s">
        <v>77</v>
      </c>
      <c r="P65" s="50"/>
      <c r="Q65" s="50"/>
      <c r="R65" s="50"/>
      <c r="S65" s="50"/>
      <c r="T65" s="50"/>
      <c r="U65" s="50"/>
      <c r="V65" s="50"/>
      <c r="W65" s="50"/>
    </row>
    <row r="66" spans="1:23" s="140" customFormat="1" ht="24.6" customHeight="1">
      <c r="A66" s="36"/>
      <c r="B66" s="143"/>
      <c r="C66" s="95"/>
      <c r="D66" s="142"/>
      <c r="E66" s="144"/>
      <c r="F66" s="145"/>
      <c r="G66" s="152"/>
      <c r="H66" s="145"/>
      <c r="I66" s="145"/>
      <c r="J66" s="146"/>
      <c r="K66" s="244">
        <f>SUM(K60:K65)</f>
        <v>400000</v>
      </c>
      <c r="L66" s="133"/>
      <c r="M66" s="133"/>
      <c r="N66" s="145"/>
      <c r="O66" s="130"/>
      <c r="P66" s="290">
        <v>400000</v>
      </c>
      <c r="Q66" s="50"/>
      <c r="R66" s="50"/>
      <c r="S66" s="50"/>
      <c r="T66" s="50"/>
      <c r="U66" s="50"/>
      <c r="V66" s="50"/>
      <c r="W66" s="50"/>
    </row>
    <row r="67" spans="1:23" s="140" customFormat="1" ht="39.6" customHeight="1">
      <c r="A67" s="36"/>
      <c r="B67" s="143"/>
      <c r="C67" s="95" t="s">
        <v>261</v>
      </c>
      <c r="D67" s="142">
        <v>22</v>
      </c>
      <c r="E67" s="144" t="s">
        <v>265</v>
      </c>
      <c r="F67" s="145" t="s">
        <v>266</v>
      </c>
      <c r="G67" s="144" t="s">
        <v>759</v>
      </c>
      <c r="H67" s="145"/>
      <c r="I67" s="145" t="s">
        <v>267</v>
      </c>
      <c r="J67" s="149" t="s">
        <v>198</v>
      </c>
      <c r="K67" s="147">
        <v>100000</v>
      </c>
      <c r="L67" s="133">
        <v>42095</v>
      </c>
      <c r="M67" s="133">
        <v>42277</v>
      </c>
      <c r="N67" s="130" t="s">
        <v>268</v>
      </c>
      <c r="O67" s="130" t="s">
        <v>200</v>
      </c>
      <c r="P67" s="50"/>
      <c r="Q67" s="50"/>
      <c r="R67" s="50"/>
      <c r="S67" s="50"/>
      <c r="T67" s="50"/>
      <c r="U67" s="50"/>
      <c r="V67" s="50"/>
      <c r="W67" s="50"/>
    </row>
    <row r="68" spans="1:23" s="140" customFormat="1" ht="39.6" customHeight="1">
      <c r="A68" s="36"/>
      <c r="B68" s="143"/>
      <c r="C68" s="95" t="s">
        <v>289</v>
      </c>
      <c r="D68" s="142">
        <v>28</v>
      </c>
      <c r="E68" s="144" t="s">
        <v>265</v>
      </c>
      <c r="F68" s="145" t="s">
        <v>290</v>
      </c>
      <c r="G68" s="144" t="s">
        <v>760</v>
      </c>
      <c r="H68" s="145"/>
      <c r="I68" s="145" t="s">
        <v>291</v>
      </c>
      <c r="J68" s="145" t="s">
        <v>243</v>
      </c>
      <c r="K68" s="147">
        <v>100000</v>
      </c>
      <c r="L68" s="133">
        <v>42095</v>
      </c>
      <c r="M68" s="133">
        <v>42247</v>
      </c>
      <c r="N68" s="130" t="s">
        <v>292</v>
      </c>
      <c r="O68" s="130" t="s">
        <v>200</v>
      </c>
      <c r="P68" s="50"/>
      <c r="Q68" s="50"/>
      <c r="R68" s="50"/>
      <c r="S68" s="50"/>
      <c r="T68" s="50"/>
      <c r="U68" s="50"/>
      <c r="V68" s="50"/>
      <c r="W68" s="50"/>
    </row>
    <row r="69" spans="1:23" s="140" customFormat="1" ht="39.6" customHeight="1">
      <c r="A69" s="36"/>
      <c r="B69" s="143"/>
      <c r="C69" s="95" t="s">
        <v>336</v>
      </c>
      <c r="D69" s="142">
        <v>41</v>
      </c>
      <c r="E69" s="144" t="s">
        <v>265</v>
      </c>
      <c r="F69" s="145" t="s">
        <v>337</v>
      </c>
      <c r="G69" s="144" t="s">
        <v>761</v>
      </c>
      <c r="H69" s="145"/>
      <c r="I69" s="145" t="s">
        <v>338</v>
      </c>
      <c r="J69" s="146"/>
      <c r="K69" s="147">
        <v>60000</v>
      </c>
      <c r="L69" s="133">
        <v>42125</v>
      </c>
      <c r="M69" s="133">
        <v>42308</v>
      </c>
      <c r="N69" s="130" t="s">
        <v>339</v>
      </c>
      <c r="O69" s="130" t="s">
        <v>77</v>
      </c>
      <c r="P69" s="50"/>
      <c r="Q69" s="50"/>
      <c r="R69" s="50"/>
      <c r="S69" s="50"/>
      <c r="T69" s="50"/>
      <c r="U69" s="50"/>
      <c r="V69" s="50"/>
      <c r="W69" s="50"/>
    </row>
    <row r="70" spans="1:23" s="140" customFormat="1" ht="39.6" customHeight="1">
      <c r="A70" s="36"/>
      <c r="B70" s="143"/>
      <c r="C70" s="95" t="s">
        <v>360</v>
      </c>
      <c r="D70" s="142">
        <v>48</v>
      </c>
      <c r="E70" s="144" t="s">
        <v>265</v>
      </c>
      <c r="F70" s="145" t="s">
        <v>361</v>
      </c>
      <c r="G70" s="144" t="s">
        <v>762</v>
      </c>
      <c r="H70" s="145"/>
      <c r="I70" s="145" t="s">
        <v>362</v>
      </c>
      <c r="J70" s="146"/>
      <c r="K70" s="147">
        <v>100000</v>
      </c>
      <c r="L70" s="133">
        <v>42134</v>
      </c>
      <c r="M70" s="133">
        <v>42347</v>
      </c>
      <c r="N70" s="130" t="s">
        <v>363</v>
      </c>
      <c r="O70" s="130" t="s">
        <v>77</v>
      </c>
      <c r="P70" s="50"/>
      <c r="Q70" s="50"/>
      <c r="R70" s="50"/>
      <c r="S70" s="50"/>
      <c r="T70" s="50"/>
      <c r="U70" s="50"/>
      <c r="V70" s="50"/>
      <c r="W70" s="50"/>
    </row>
    <row r="71" spans="1:23" s="140" customFormat="1" ht="28.2" customHeight="1">
      <c r="A71" s="36"/>
      <c r="B71" s="143"/>
      <c r="C71" s="95"/>
      <c r="D71" s="142"/>
      <c r="E71" s="144"/>
      <c r="F71" s="145"/>
      <c r="G71" s="144"/>
      <c r="H71" s="145"/>
      <c r="I71" s="145"/>
      <c r="J71" s="146"/>
      <c r="K71" s="244">
        <f>SUM(K67:K70)</f>
        <v>360000</v>
      </c>
      <c r="L71" s="133"/>
      <c r="M71" s="133"/>
      <c r="N71" s="130"/>
      <c r="O71" s="130"/>
      <c r="P71" s="290">
        <v>360000</v>
      </c>
      <c r="Q71" s="50"/>
      <c r="R71" s="50"/>
      <c r="S71" s="50"/>
      <c r="T71" s="50"/>
      <c r="U71" s="50"/>
      <c r="V71" s="50"/>
      <c r="W71" s="50"/>
    </row>
    <row r="72" spans="1:23" s="140" customFormat="1" ht="39.6" customHeight="1">
      <c r="A72" s="36"/>
      <c r="B72" s="40"/>
      <c r="C72" s="158"/>
      <c r="D72" s="60" t="s">
        <v>639</v>
      </c>
      <c r="E72" s="60" t="s">
        <v>644</v>
      </c>
      <c r="F72" s="60" t="s">
        <v>641</v>
      </c>
      <c r="G72" s="158" t="s">
        <v>763</v>
      </c>
      <c r="H72" s="101"/>
      <c r="I72" s="169" t="s">
        <v>645</v>
      </c>
      <c r="J72" s="169"/>
      <c r="K72" s="170">
        <v>110000</v>
      </c>
      <c r="L72" s="167">
        <v>42005</v>
      </c>
      <c r="M72" s="167">
        <v>42338</v>
      </c>
      <c r="N72" s="164" t="s">
        <v>639</v>
      </c>
      <c r="O72" s="223" t="s">
        <v>643</v>
      </c>
      <c r="P72" s="50"/>
      <c r="Q72" s="50"/>
      <c r="R72" s="50"/>
      <c r="S72" s="50"/>
      <c r="T72" s="50"/>
      <c r="U72" s="50"/>
      <c r="V72" s="50"/>
      <c r="W72" s="50"/>
    </row>
    <row r="73" spans="1:23" s="140" customFormat="1" ht="39.6" customHeight="1">
      <c r="A73" s="36"/>
      <c r="B73" s="143"/>
      <c r="C73" s="95" t="s">
        <v>470</v>
      </c>
      <c r="D73" s="142">
        <v>79</v>
      </c>
      <c r="E73" s="144" t="s">
        <v>386</v>
      </c>
      <c r="F73" s="145" t="s">
        <v>474</v>
      </c>
      <c r="G73" s="144" t="s">
        <v>764</v>
      </c>
      <c r="H73" s="145"/>
      <c r="I73" s="145" t="s">
        <v>475</v>
      </c>
      <c r="J73" s="146"/>
      <c r="K73" s="147">
        <v>60000</v>
      </c>
      <c r="L73" s="133">
        <v>42154</v>
      </c>
      <c r="M73" s="133">
        <v>42520</v>
      </c>
      <c r="N73" s="130" t="s">
        <v>476</v>
      </c>
      <c r="O73" s="130" t="s">
        <v>77</v>
      </c>
      <c r="P73" s="50"/>
      <c r="Q73" s="50"/>
      <c r="R73" s="50"/>
      <c r="S73" s="50"/>
      <c r="T73" s="50"/>
      <c r="U73" s="50"/>
      <c r="V73" s="50"/>
      <c r="W73" s="50"/>
    </row>
    <row r="74" spans="1:23" s="140" customFormat="1" ht="39.6" customHeight="1">
      <c r="A74" s="36"/>
      <c r="B74" s="143"/>
      <c r="C74" s="95" t="s">
        <v>458</v>
      </c>
      <c r="D74" s="142">
        <v>75</v>
      </c>
      <c r="E74" s="144" t="s">
        <v>386</v>
      </c>
      <c r="F74" s="145" t="s">
        <v>459</v>
      </c>
      <c r="G74" s="144" t="s">
        <v>765</v>
      </c>
      <c r="H74" s="145"/>
      <c r="I74" s="145" t="s">
        <v>460</v>
      </c>
      <c r="J74" s="149" t="s">
        <v>198</v>
      </c>
      <c r="K74" s="147">
        <v>100000</v>
      </c>
      <c r="L74" s="133">
        <v>42125</v>
      </c>
      <c r="M74" s="133">
        <v>42308</v>
      </c>
      <c r="N74" s="130" t="s">
        <v>461</v>
      </c>
      <c r="O74" s="130" t="s">
        <v>77</v>
      </c>
      <c r="P74" s="50"/>
      <c r="Q74" s="50"/>
      <c r="R74" s="50"/>
      <c r="S74" s="50"/>
      <c r="T74" s="50"/>
      <c r="U74" s="50"/>
      <c r="V74" s="50"/>
      <c r="W74" s="50"/>
    </row>
    <row r="75" spans="1:23" s="140" customFormat="1" ht="39.6" customHeight="1">
      <c r="A75" s="36"/>
      <c r="B75" s="143"/>
      <c r="C75" s="95" t="s">
        <v>381</v>
      </c>
      <c r="D75" s="142">
        <v>55</v>
      </c>
      <c r="E75" s="144" t="s">
        <v>386</v>
      </c>
      <c r="F75" s="145" t="s">
        <v>387</v>
      </c>
      <c r="G75" s="152" t="s">
        <v>766</v>
      </c>
      <c r="H75" s="145"/>
      <c r="I75" s="145" t="s">
        <v>388</v>
      </c>
      <c r="J75" s="146"/>
      <c r="K75" s="147">
        <v>58000</v>
      </c>
      <c r="L75" s="133">
        <v>42144</v>
      </c>
      <c r="M75" s="133">
        <v>42328</v>
      </c>
      <c r="N75" s="130" t="s">
        <v>389</v>
      </c>
      <c r="O75" s="130" t="s">
        <v>77</v>
      </c>
      <c r="P75" s="50"/>
      <c r="Q75" s="50"/>
      <c r="R75" s="50"/>
      <c r="S75" s="50"/>
      <c r="T75" s="50"/>
      <c r="U75" s="50"/>
      <c r="V75" s="50"/>
      <c r="W75" s="50"/>
    </row>
    <row r="76" spans="1:23" s="140" customFormat="1" ht="39.6" customHeight="1">
      <c r="A76" s="36"/>
      <c r="B76" s="143"/>
      <c r="C76" s="95" t="s">
        <v>403</v>
      </c>
      <c r="D76" s="142">
        <v>61</v>
      </c>
      <c r="E76" s="144" t="s">
        <v>386</v>
      </c>
      <c r="F76" s="145" t="s">
        <v>407</v>
      </c>
      <c r="G76" s="144" t="s">
        <v>767</v>
      </c>
      <c r="H76" s="145"/>
      <c r="I76" s="145" t="s">
        <v>408</v>
      </c>
      <c r="J76" s="146"/>
      <c r="K76" s="147">
        <v>50000</v>
      </c>
      <c r="L76" s="133">
        <v>42154</v>
      </c>
      <c r="M76" s="133">
        <v>42338</v>
      </c>
      <c r="N76" s="130" t="s">
        <v>409</v>
      </c>
      <c r="O76" s="130" t="s">
        <v>77</v>
      </c>
      <c r="P76" s="50"/>
      <c r="Q76" s="50"/>
      <c r="R76" s="50"/>
      <c r="S76" s="50"/>
      <c r="T76" s="50"/>
      <c r="U76" s="50"/>
      <c r="V76" s="50"/>
      <c r="W76" s="50"/>
    </row>
    <row r="77" spans="1:23" s="140" customFormat="1" ht="63.6" customHeight="1">
      <c r="A77" s="36"/>
      <c r="B77" s="143"/>
      <c r="C77" s="95" t="s">
        <v>470</v>
      </c>
      <c r="D77" s="142">
        <v>80</v>
      </c>
      <c r="E77" s="144" t="s">
        <v>386</v>
      </c>
      <c r="F77" s="145" t="s">
        <v>477</v>
      </c>
      <c r="G77" s="144" t="s">
        <v>768</v>
      </c>
      <c r="H77" s="145"/>
      <c r="I77" s="145" t="s">
        <v>478</v>
      </c>
      <c r="J77" s="146"/>
      <c r="K77" s="147">
        <v>50000</v>
      </c>
      <c r="L77" s="133">
        <v>42152</v>
      </c>
      <c r="M77" s="133">
        <v>42490</v>
      </c>
      <c r="N77" s="130" t="s">
        <v>479</v>
      </c>
      <c r="O77" s="130" t="s">
        <v>77</v>
      </c>
      <c r="P77" s="50"/>
      <c r="Q77" s="50"/>
      <c r="R77" s="50"/>
      <c r="S77" s="50"/>
      <c r="T77" s="50"/>
      <c r="U77" s="50"/>
      <c r="V77" s="50"/>
      <c r="W77" s="50"/>
    </row>
    <row r="78" spans="1:23" s="140" customFormat="1" ht="49.2" customHeight="1">
      <c r="A78" s="36"/>
      <c r="B78" s="143"/>
      <c r="C78" s="95" t="s">
        <v>484</v>
      </c>
      <c r="D78" s="142">
        <v>84</v>
      </c>
      <c r="E78" s="144" t="s">
        <v>386</v>
      </c>
      <c r="F78" s="145" t="s">
        <v>492</v>
      </c>
      <c r="G78" s="144" t="s">
        <v>769</v>
      </c>
      <c r="H78" s="145"/>
      <c r="I78" s="145" t="s">
        <v>493</v>
      </c>
      <c r="J78" s="146"/>
      <c r="K78" s="147">
        <v>50000</v>
      </c>
      <c r="L78" s="133">
        <v>42150</v>
      </c>
      <c r="M78" s="133">
        <v>42515</v>
      </c>
      <c r="N78" s="130" t="s">
        <v>473</v>
      </c>
      <c r="O78" s="130" t="s">
        <v>77</v>
      </c>
      <c r="P78" s="50"/>
      <c r="Q78" s="50"/>
      <c r="R78" s="50"/>
      <c r="S78" s="50"/>
      <c r="T78" s="50"/>
      <c r="U78" s="50"/>
      <c r="V78" s="50"/>
      <c r="W78" s="50"/>
    </row>
    <row r="79" spans="1:23" s="140" customFormat="1" ht="39.6" customHeight="1">
      <c r="A79" s="36"/>
      <c r="B79" s="143"/>
      <c r="C79" s="95" t="s">
        <v>470</v>
      </c>
      <c r="D79" s="142">
        <v>78</v>
      </c>
      <c r="E79" s="144" t="s">
        <v>386</v>
      </c>
      <c r="F79" s="145" t="s">
        <v>471</v>
      </c>
      <c r="G79" s="144" t="s">
        <v>770</v>
      </c>
      <c r="H79" s="145"/>
      <c r="I79" s="145" t="s">
        <v>472</v>
      </c>
      <c r="J79" s="146"/>
      <c r="K79" s="147">
        <v>50000</v>
      </c>
      <c r="L79" s="133">
        <v>42150</v>
      </c>
      <c r="M79" s="133">
        <v>42515</v>
      </c>
      <c r="N79" s="130" t="s">
        <v>473</v>
      </c>
      <c r="O79" s="130" t="s">
        <v>77</v>
      </c>
      <c r="P79" s="50"/>
      <c r="Q79" s="50"/>
      <c r="R79" s="50"/>
      <c r="S79" s="50"/>
      <c r="T79" s="50"/>
      <c r="U79" s="50"/>
      <c r="V79" s="50"/>
      <c r="W79" s="50"/>
    </row>
    <row r="80" spans="1:23" s="140" customFormat="1" ht="39.6" customHeight="1">
      <c r="A80" s="36"/>
      <c r="B80" s="143"/>
      <c r="C80" s="95" t="s">
        <v>484</v>
      </c>
      <c r="D80" s="142">
        <v>85</v>
      </c>
      <c r="E80" s="144" t="s">
        <v>386</v>
      </c>
      <c r="F80" s="145" t="s">
        <v>494</v>
      </c>
      <c r="G80" s="144" t="s">
        <v>771</v>
      </c>
      <c r="H80" s="145"/>
      <c r="I80" s="145" t="s">
        <v>495</v>
      </c>
      <c r="J80" s="146"/>
      <c r="K80" s="147">
        <v>50000</v>
      </c>
      <c r="L80" s="133">
        <v>42150</v>
      </c>
      <c r="M80" s="133">
        <v>42515</v>
      </c>
      <c r="N80" s="130" t="s">
        <v>496</v>
      </c>
      <c r="O80" s="130" t="s">
        <v>77</v>
      </c>
      <c r="P80" s="50"/>
      <c r="Q80" s="50"/>
      <c r="R80" s="50"/>
      <c r="S80" s="50"/>
      <c r="T80" s="50"/>
      <c r="U80" s="50"/>
      <c r="V80" s="50"/>
      <c r="W80" s="50"/>
    </row>
    <row r="81" spans="1:23" s="140" customFormat="1" ht="39.6" customHeight="1">
      <c r="A81" s="36"/>
      <c r="B81" s="143"/>
      <c r="C81" s="95" t="s">
        <v>531</v>
      </c>
      <c r="D81" s="142">
        <v>96</v>
      </c>
      <c r="E81" s="144" t="s">
        <v>386</v>
      </c>
      <c r="F81" s="145" t="s">
        <v>532</v>
      </c>
      <c r="G81" s="144" t="s">
        <v>772</v>
      </c>
      <c r="H81" s="145"/>
      <c r="I81" s="145" t="s">
        <v>533</v>
      </c>
      <c r="J81" s="146"/>
      <c r="K81" s="147">
        <v>50000</v>
      </c>
      <c r="L81" s="133">
        <v>42125</v>
      </c>
      <c r="M81" s="133">
        <v>42430</v>
      </c>
      <c r="N81" s="145" t="s">
        <v>534</v>
      </c>
      <c r="O81" s="130" t="s">
        <v>77</v>
      </c>
      <c r="P81" s="50"/>
      <c r="Q81" s="50"/>
      <c r="R81" s="50"/>
      <c r="S81" s="50"/>
      <c r="T81" s="50"/>
      <c r="U81" s="50"/>
      <c r="V81" s="50"/>
      <c r="W81" s="50"/>
    </row>
    <row r="82" spans="1:23" s="140" customFormat="1" ht="39.6" customHeight="1">
      <c r="A82" s="36"/>
      <c r="B82" s="143"/>
      <c r="C82" s="95" t="s">
        <v>538</v>
      </c>
      <c r="D82" s="142">
        <v>99</v>
      </c>
      <c r="E82" s="144" t="s">
        <v>386</v>
      </c>
      <c r="F82" s="145" t="s">
        <v>542</v>
      </c>
      <c r="G82" s="144" t="s">
        <v>773</v>
      </c>
      <c r="H82" s="145"/>
      <c r="I82" s="145" t="s">
        <v>543</v>
      </c>
      <c r="J82" s="146"/>
      <c r="K82" s="147">
        <v>50000</v>
      </c>
      <c r="L82" s="133">
        <v>42125</v>
      </c>
      <c r="M82" s="133">
        <v>42369</v>
      </c>
      <c r="N82" s="145" t="s">
        <v>534</v>
      </c>
      <c r="O82" s="130" t="s">
        <v>77</v>
      </c>
      <c r="P82" s="50"/>
      <c r="Q82" s="50"/>
      <c r="R82" s="50"/>
      <c r="S82" s="50"/>
      <c r="T82" s="50"/>
      <c r="U82" s="50"/>
      <c r="V82" s="50"/>
      <c r="W82" s="50"/>
    </row>
    <row r="83" spans="1:23" s="140" customFormat="1" ht="39.6" customHeight="1">
      <c r="A83" s="36"/>
      <c r="B83" s="143"/>
      <c r="C83" s="95" t="s">
        <v>551</v>
      </c>
      <c r="D83" s="142">
        <v>102</v>
      </c>
      <c r="E83" s="144" t="s">
        <v>386</v>
      </c>
      <c r="F83" s="145" t="s">
        <v>552</v>
      </c>
      <c r="G83" s="144" t="s">
        <v>774</v>
      </c>
      <c r="H83" s="145"/>
      <c r="I83" s="145" t="s">
        <v>553</v>
      </c>
      <c r="J83" s="146"/>
      <c r="K83" s="147">
        <v>50000</v>
      </c>
      <c r="L83" s="133">
        <v>42125</v>
      </c>
      <c r="M83" s="133">
        <v>42490</v>
      </c>
      <c r="N83" s="145" t="s">
        <v>534</v>
      </c>
      <c r="O83" s="130" t="s">
        <v>77</v>
      </c>
      <c r="P83" s="50"/>
      <c r="Q83" s="50"/>
      <c r="R83" s="50"/>
      <c r="S83" s="50"/>
      <c r="T83" s="50"/>
      <c r="U83" s="50"/>
      <c r="V83" s="50"/>
      <c r="W83" s="50"/>
    </row>
    <row r="84" spans="1:23" s="140" customFormat="1" ht="39.6" customHeight="1">
      <c r="A84" s="36"/>
      <c r="B84" s="143"/>
      <c r="C84" s="95" t="s">
        <v>554</v>
      </c>
      <c r="D84" s="142">
        <v>103</v>
      </c>
      <c r="E84" s="144" t="s">
        <v>386</v>
      </c>
      <c r="F84" s="145" t="s">
        <v>555</v>
      </c>
      <c r="G84" s="144" t="s">
        <v>775</v>
      </c>
      <c r="H84" s="145"/>
      <c r="I84" s="145" t="s">
        <v>556</v>
      </c>
      <c r="J84" s="146"/>
      <c r="K84" s="147">
        <v>50000</v>
      </c>
      <c r="L84" s="133">
        <v>42125</v>
      </c>
      <c r="M84" s="133">
        <v>42339</v>
      </c>
      <c r="N84" s="145" t="s">
        <v>534</v>
      </c>
      <c r="O84" s="130" t="s">
        <v>77</v>
      </c>
      <c r="P84" s="50"/>
      <c r="Q84" s="50"/>
      <c r="R84" s="50"/>
      <c r="S84" s="50"/>
      <c r="T84" s="50"/>
      <c r="U84" s="50"/>
      <c r="V84" s="50"/>
      <c r="W84" s="50"/>
    </row>
    <row r="85" spans="1:23" s="140" customFormat="1" ht="39.6" customHeight="1">
      <c r="A85" s="36"/>
      <c r="B85" s="143"/>
      <c r="C85" s="95" t="s">
        <v>500</v>
      </c>
      <c r="D85" s="142">
        <v>87</v>
      </c>
      <c r="E85" s="144" t="s">
        <v>386</v>
      </c>
      <c r="F85" s="145" t="s">
        <v>501</v>
      </c>
      <c r="G85" s="144" t="s">
        <v>776</v>
      </c>
      <c r="H85" s="145"/>
      <c r="I85" s="145" t="s">
        <v>502</v>
      </c>
      <c r="J85" s="146"/>
      <c r="K85" s="147">
        <v>50000</v>
      </c>
      <c r="L85" s="133">
        <v>42150</v>
      </c>
      <c r="M85" s="133">
        <v>42515</v>
      </c>
      <c r="N85" s="130" t="s">
        <v>503</v>
      </c>
      <c r="O85" s="130" t="s">
        <v>77</v>
      </c>
      <c r="P85" s="50"/>
      <c r="Q85" s="50"/>
      <c r="R85" s="50"/>
      <c r="S85" s="50"/>
      <c r="T85" s="50"/>
      <c r="U85" s="50"/>
      <c r="V85" s="50"/>
      <c r="W85" s="50"/>
    </row>
    <row r="86" spans="1:23" s="140" customFormat="1" ht="39.6" customHeight="1">
      <c r="A86" s="36"/>
      <c r="B86" s="40"/>
      <c r="C86" s="95" t="s">
        <v>544</v>
      </c>
      <c r="D86" s="142">
        <v>100</v>
      </c>
      <c r="E86" s="158" t="s">
        <v>386</v>
      </c>
      <c r="F86" s="145" t="s">
        <v>545</v>
      </c>
      <c r="G86" s="159" t="s">
        <v>763</v>
      </c>
      <c r="H86" s="101"/>
      <c r="I86" s="130" t="s">
        <v>546</v>
      </c>
      <c r="J86" s="130"/>
      <c r="K86" s="147">
        <v>52000</v>
      </c>
      <c r="L86" s="133">
        <v>42153</v>
      </c>
      <c r="M86" s="133">
        <v>42367</v>
      </c>
      <c r="N86" s="130" t="s">
        <v>547</v>
      </c>
      <c r="O86" s="130" t="s">
        <v>77</v>
      </c>
      <c r="P86" s="50"/>
      <c r="Q86" s="50"/>
      <c r="R86" s="50"/>
      <c r="S86" s="50"/>
      <c r="T86" s="50"/>
      <c r="U86" s="50"/>
      <c r="V86" s="50"/>
      <c r="W86" s="50"/>
    </row>
    <row r="87" spans="1:23" s="140" customFormat="1" ht="39.6" customHeight="1">
      <c r="A87" s="36"/>
      <c r="B87" s="143"/>
      <c r="C87" s="95" t="s">
        <v>500</v>
      </c>
      <c r="D87" s="142">
        <v>88</v>
      </c>
      <c r="E87" s="144" t="s">
        <v>386</v>
      </c>
      <c r="F87" s="145" t="s">
        <v>504</v>
      </c>
      <c r="G87" s="154" t="s">
        <v>777</v>
      </c>
      <c r="H87" s="145"/>
      <c r="I87" s="143" t="s">
        <v>505</v>
      </c>
      <c r="J87" s="146"/>
      <c r="K87" s="147">
        <v>50000</v>
      </c>
      <c r="L87" s="133">
        <v>42149</v>
      </c>
      <c r="M87" s="133">
        <v>42514</v>
      </c>
      <c r="N87" s="130" t="s">
        <v>496</v>
      </c>
      <c r="O87" s="130" t="s">
        <v>77</v>
      </c>
      <c r="P87" s="50"/>
      <c r="Q87" s="50"/>
      <c r="R87" s="50"/>
      <c r="S87" s="50"/>
      <c r="T87" s="50"/>
      <c r="U87" s="50"/>
      <c r="V87" s="50"/>
      <c r="W87" s="50"/>
    </row>
    <row r="88" spans="1:23" s="140" customFormat="1" ht="39.6" customHeight="1">
      <c r="A88" s="36"/>
      <c r="B88" s="143"/>
      <c r="C88" s="95" t="s">
        <v>506</v>
      </c>
      <c r="D88" s="142">
        <v>90</v>
      </c>
      <c r="E88" s="144" t="s">
        <v>386</v>
      </c>
      <c r="F88" s="145" t="s">
        <v>510</v>
      </c>
      <c r="G88" s="144" t="s">
        <v>778</v>
      </c>
      <c r="H88" s="145"/>
      <c r="I88" s="145" t="s">
        <v>511</v>
      </c>
      <c r="J88" s="146"/>
      <c r="K88" s="147">
        <v>100000</v>
      </c>
      <c r="L88" s="133">
        <v>42153</v>
      </c>
      <c r="M88" s="133">
        <v>42518</v>
      </c>
      <c r="N88" s="130" t="s">
        <v>479</v>
      </c>
      <c r="O88" s="130" t="s">
        <v>77</v>
      </c>
      <c r="P88" s="50"/>
      <c r="Q88" s="50"/>
      <c r="R88" s="50"/>
      <c r="S88" s="50"/>
      <c r="T88" s="50"/>
      <c r="U88" s="50"/>
      <c r="V88" s="50"/>
      <c r="W88" s="50"/>
    </row>
    <row r="89" spans="1:23" s="140" customFormat="1" ht="20.399999999999999" customHeight="1">
      <c r="A89" s="36"/>
      <c r="B89" s="143"/>
      <c r="C89" s="95"/>
      <c r="D89" s="142"/>
      <c r="E89" s="144"/>
      <c r="F89" s="145"/>
      <c r="G89" s="144"/>
      <c r="H89" s="145"/>
      <c r="I89" s="145"/>
      <c r="J89" s="146"/>
      <c r="K89" s="244">
        <f>SUM(K72:K88)</f>
        <v>1030000</v>
      </c>
      <c r="L89" s="133"/>
      <c r="M89" s="133"/>
      <c r="N89" s="130"/>
      <c r="O89" s="130"/>
      <c r="P89" s="290">
        <v>1030000</v>
      </c>
      <c r="Q89" s="50"/>
      <c r="R89" s="50"/>
      <c r="S89" s="50"/>
      <c r="T89" s="50"/>
      <c r="U89" s="50"/>
      <c r="V89" s="50"/>
      <c r="W89" s="50"/>
    </row>
    <row r="90" spans="1:23" s="140" customFormat="1" ht="39.6" customHeight="1">
      <c r="A90" s="36"/>
      <c r="B90" s="143"/>
      <c r="C90" s="95" t="s">
        <v>427</v>
      </c>
      <c r="D90" s="142">
        <v>67</v>
      </c>
      <c r="E90" s="144" t="s">
        <v>428</v>
      </c>
      <c r="F90" s="145" t="s">
        <v>429</v>
      </c>
      <c r="G90" s="152" t="s">
        <v>779</v>
      </c>
      <c r="H90" s="145"/>
      <c r="I90" s="145" t="s">
        <v>430</v>
      </c>
      <c r="J90" s="146"/>
      <c r="K90" s="147">
        <v>100000</v>
      </c>
      <c r="L90" s="133">
        <v>42125</v>
      </c>
      <c r="M90" s="133">
        <v>42490</v>
      </c>
      <c r="N90" s="130" t="s">
        <v>431</v>
      </c>
      <c r="O90" s="130" t="s">
        <v>77</v>
      </c>
      <c r="P90" s="50"/>
      <c r="Q90" s="50"/>
      <c r="R90" s="50"/>
      <c r="S90" s="50"/>
      <c r="T90" s="50"/>
      <c r="U90" s="50"/>
      <c r="V90" s="50"/>
      <c r="W90" s="50"/>
    </row>
    <row r="91" spans="1:23" s="140" customFormat="1" ht="24.6" customHeight="1">
      <c r="A91" s="36"/>
      <c r="B91" s="143"/>
      <c r="C91" s="95"/>
      <c r="D91" s="142"/>
      <c r="E91" s="144"/>
      <c r="F91" s="145"/>
      <c r="G91" s="152"/>
      <c r="H91" s="145"/>
      <c r="I91" s="145"/>
      <c r="J91" s="146"/>
      <c r="K91" s="244">
        <f>SUM(K90)</f>
        <v>100000</v>
      </c>
      <c r="L91" s="133"/>
      <c r="M91" s="133"/>
      <c r="N91" s="130"/>
      <c r="O91" s="130"/>
      <c r="P91" s="290">
        <v>100000</v>
      </c>
      <c r="Q91" s="50"/>
      <c r="R91" s="50"/>
      <c r="S91" s="50"/>
      <c r="T91" s="50"/>
      <c r="U91" s="50"/>
      <c r="V91" s="50"/>
      <c r="W91" s="50"/>
    </row>
    <row r="92" spans="1:23" s="140" customFormat="1" ht="39.6" customHeight="1">
      <c r="A92" s="36"/>
      <c r="B92" s="143"/>
      <c r="C92" s="95" t="s">
        <v>484</v>
      </c>
      <c r="D92" s="142">
        <v>82</v>
      </c>
      <c r="E92" s="144" t="s">
        <v>485</v>
      </c>
      <c r="F92" s="145" t="s">
        <v>486</v>
      </c>
      <c r="G92" s="152" t="s">
        <v>780</v>
      </c>
      <c r="H92" s="145"/>
      <c r="I92" s="145" t="s">
        <v>487</v>
      </c>
      <c r="J92" s="146"/>
      <c r="K92" s="147">
        <v>52000</v>
      </c>
      <c r="L92" s="133">
        <v>42154</v>
      </c>
      <c r="M92" s="133">
        <v>42519</v>
      </c>
      <c r="N92" s="130" t="s">
        <v>488</v>
      </c>
      <c r="O92" s="130" t="s">
        <v>77</v>
      </c>
      <c r="P92" s="50"/>
      <c r="Q92" s="50"/>
      <c r="R92" s="50"/>
      <c r="S92" s="50"/>
      <c r="T92" s="50"/>
      <c r="U92" s="50"/>
      <c r="V92" s="50"/>
      <c r="W92" s="50"/>
    </row>
    <row r="93" spans="1:23" s="140" customFormat="1" ht="39.6" customHeight="1">
      <c r="A93" s="36"/>
      <c r="B93" s="143"/>
      <c r="C93" s="95" t="s">
        <v>506</v>
      </c>
      <c r="D93" s="142">
        <v>89</v>
      </c>
      <c r="E93" s="144" t="s">
        <v>485</v>
      </c>
      <c r="F93" s="145" t="s">
        <v>507</v>
      </c>
      <c r="G93" s="154" t="s">
        <v>781</v>
      </c>
      <c r="H93" s="145" t="s">
        <v>782</v>
      </c>
      <c r="I93" s="145" t="s">
        <v>508</v>
      </c>
      <c r="J93" s="146"/>
      <c r="K93" s="147">
        <v>60000</v>
      </c>
      <c r="L93" s="133">
        <v>42125</v>
      </c>
      <c r="M93" s="133">
        <v>42490</v>
      </c>
      <c r="N93" s="145" t="s">
        <v>509</v>
      </c>
      <c r="O93" s="130" t="s">
        <v>77</v>
      </c>
      <c r="P93" s="50"/>
      <c r="Q93" s="50"/>
      <c r="R93" s="50"/>
      <c r="S93" s="50"/>
      <c r="T93" s="50"/>
      <c r="U93" s="50"/>
      <c r="V93" s="50"/>
      <c r="W93" s="50"/>
    </row>
    <row r="94" spans="1:23" s="140" customFormat="1" ht="39.6" customHeight="1">
      <c r="A94" s="36"/>
      <c r="B94" s="143"/>
      <c r="C94" s="95" t="s">
        <v>531</v>
      </c>
      <c r="D94" s="142">
        <v>97</v>
      </c>
      <c r="E94" s="144" t="s">
        <v>485</v>
      </c>
      <c r="F94" s="145" t="s">
        <v>535</v>
      </c>
      <c r="G94" s="152" t="s">
        <v>783</v>
      </c>
      <c r="H94" s="145"/>
      <c r="I94" s="145" t="s">
        <v>536</v>
      </c>
      <c r="J94" s="146"/>
      <c r="K94" s="147">
        <v>70000</v>
      </c>
      <c r="L94" s="133">
        <v>42139</v>
      </c>
      <c r="M94" s="133">
        <v>42490</v>
      </c>
      <c r="N94" s="145" t="s">
        <v>537</v>
      </c>
      <c r="O94" s="130" t="s">
        <v>77</v>
      </c>
      <c r="P94" s="50"/>
      <c r="Q94" s="50"/>
      <c r="R94" s="50"/>
      <c r="S94" s="50"/>
      <c r="T94" s="50"/>
      <c r="U94" s="50"/>
      <c r="V94" s="50"/>
      <c r="W94" s="50"/>
    </row>
    <row r="95" spans="1:23" s="140" customFormat="1" ht="39.6" customHeight="1">
      <c r="A95" s="36"/>
      <c r="B95" s="143"/>
      <c r="C95" s="95" t="s">
        <v>506</v>
      </c>
      <c r="D95" s="142">
        <v>91</v>
      </c>
      <c r="E95" s="144" t="s">
        <v>485</v>
      </c>
      <c r="F95" s="145" t="s">
        <v>512</v>
      </c>
      <c r="G95" s="152" t="s">
        <v>784</v>
      </c>
      <c r="H95" s="145"/>
      <c r="I95" s="145" t="s">
        <v>513</v>
      </c>
      <c r="J95" s="146"/>
      <c r="K95" s="147">
        <v>50000</v>
      </c>
      <c r="L95" s="133">
        <v>42186</v>
      </c>
      <c r="M95" s="133">
        <v>42490</v>
      </c>
      <c r="N95" s="145" t="s">
        <v>514</v>
      </c>
      <c r="O95" s="130" t="s">
        <v>77</v>
      </c>
      <c r="P95" s="50"/>
      <c r="Q95" s="50"/>
      <c r="R95" s="50"/>
      <c r="S95" s="50"/>
      <c r="T95" s="50"/>
      <c r="U95" s="50"/>
      <c r="V95" s="50"/>
      <c r="W95" s="50"/>
    </row>
    <row r="96" spans="1:23" s="140" customFormat="1" ht="23.4" customHeight="1">
      <c r="A96" s="36"/>
      <c r="B96" s="143"/>
      <c r="C96" s="95"/>
      <c r="D96" s="142"/>
      <c r="E96" s="144"/>
      <c r="F96" s="145"/>
      <c r="G96" s="152"/>
      <c r="H96" s="145"/>
      <c r="I96" s="145"/>
      <c r="J96" s="146"/>
      <c r="K96" s="244">
        <f>SUM(K92:K95)</f>
        <v>232000</v>
      </c>
      <c r="L96" s="133"/>
      <c r="M96" s="133"/>
      <c r="N96" s="145"/>
      <c r="O96" s="130"/>
      <c r="P96" s="291">
        <v>232000</v>
      </c>
      <c r="Q96" s="50"/>
      <c r="R96" s="50"/>
      <c r="S96" s="50"/>
      <c r="T96" s="50"/>
      <c r="U96" s="50"/>
      <c r="V96" s="50"/>
      <c r="W96" s="50"/>
    </row>
    <row r="97" spans="1:23" s="140" customFormat="1" ht="39.6" customHeight="1">
      <c r="A97" s="36"/>
      <c r="B97" s="61"/>
      <c r="C97" s="54">
        <v>6</v>
      </c>
      <c r="D97" s="54"/>
      <c r="E97" s="55" t="s">
        <v>40</v>
      </c>
      <c r="F97" s="54" t="s">
        <v>41</v>
      </c>
      <c r="G97" s="55" t="s">
        <v>785</v>
      </c>
      <c r="H97" s="54"/>
      <c r="I97" s="54" t="s">
        <v>42</v>
      </c>
      <c r="J97" s="59"/>
      <c r="K97" s="62">
        <v>610000</v>
      </c>
      <c r="L97" s="58" t="s">
        <v>25</v>
      </c>
      <c r="M97" s="58">
        <v>42216</v>
      </c>
      <c r="N97" s="54" t="s">
        <v>26</v>
      </c>
      <c r="O97" s="54" t="s">
        <v>32</v>
      </c>
      <c r="P97" s="50"/>
      <c r="Q97" s="50"/>
      <c r="R97" s="50"/>
      <c r="S97" s="50"/>
      <c r="T97" s="50"/>
      <c r="U97" s="50"/>
      <c r="V97" s="50"/>
      <c r="W97" s="50"/>
    </row>
    <row r="98" spans="1:23" s="140" customFormat="1" ht="39.6" customHeight="1">
      <c r="A98" s="36"/>
      <c r="B98" s="61"/>
      <c r="C98" s="54">
        <v>10</v>
      </c>
      <c r="D98" s="54"/>
      <c r="E98" s="55" t="s">
        <v>40</v>
      </c>
      <c r="F98" s="54" t="s">
        <v>50</v>
      </c>
      <c r="G98" s="55" t="s">
        <v>786</v>
      </c>
      <c r="H98" s="54"/>
      <c r="I98" s="54" t="s">
        <v>51</v>
      </c>
      <c r="J98" s="69" t="s">
        <v>0</v>
      </c>
      <c r="K98" s="62">
        <v>668000</v>
      </c>
      <c r="L98" s="58" t="s">
        <v>25</v>
      </c>
      <c r="M98" s="58">
        <v>42216</v>
      </c>
      <c r="N98" s="54" t="s">
        <v>26</v>
      </c>
      <c r="O98" s="54" t="s">
        <v>32</v>
      </c>
      <c r="P98" s="50"/>
      <c r="Q98" s="50"/>
      <c r="R98" s="50"/>
      <c r="S98" s="50"/>
      <c r="T98" s="50"/>
      <c r="U98" s="50"/>
      <c r="V98" s="50"/>
      <c r="W98" s="50"/>
    </row>
    <row r="99" spans="1:23" s="140" customFormat="1" ht="39.6" customHeight="1">
      <c r="A99" s="36"/>
      <c r="B99" s="143"/>
      <c r="C99" s="141">
        <v>27</v>
      </c>
      <c r="D99" s="142">
        <v>7</v>
      </c>
      <c r="E99" s="144" t="s">
        <v>209</v>
      </c>
      <c r="F99" s="145" t="s">
        <v>210</v>
      </c>
      <c r="G99" s="144" t="s">
        <v>787</v>
      </c>
      <c r="H99" s="145"/>
      <c r="I99" s="145" t="s">
        <v>211</v>
      </c>
      <c r="J99" s="146"/>
      <c r="K99" s="151">
        <v>180000</v>
      </c>
      <c r="L99" s="133">
        <v>42005</v>
      </c>
      <c r="M99" s="133">
        <v>42215</v>
      </c>
      <c r="N99" s="130" t="s">
        <v>212</v>
      </c>
      <c r="O99" s="130" t="s">
        <v>200</v>
      </c>
      <c r="P99" s="50"/>
      <c r="Q99" s="50"/>
      <c r="R99" s="50"/>
      <c r="S99" s="50"/>
      <c r="T99" s="50"/>
      <c r="U99" s="50"/>
      <c r="V99" s="50"/>
      <c r="W99" s="50"/>
    </row>
    <row r="100" spans="1:23" s="140" customFormat="1" ht="39.6" customHeight="1">
      <c r="A100" s="36"/>
      <c r="B100" s="143"/>
      <c r="C100" s="162" t="s">
        <v>599</v>
      </c>
      <c r="D100" s="163">
        <v>11</v>
      </c>
      <c r="E100" s="172" t="s">
        <v>578</v>
      </c>
      <c r="F100" s="171" t="s">
        <v>579</v>
      </c>
      <c r="G100" s="177" t="s">
        <v>788</v>
      </c>
      <c r="H100" s="171"/>
      <c r="I100" s="171" t="s">
        <v>580</v>
      </c>
      <c r="J100" s="178"/>
      <c r="K100" s="173">
        <v>259200</v>
      </c>
      <c r="L100" s="167">
        <v>42036</v>
      </c>
      <c r="M100" s="167">
        <v>42400</v>
      </c>
      <c r="N100" s="164" t="s">
        <v>581</v>
      </c>
      <c r="O100" s="169" t="s">
        <v>582</v>
      </c>
      <c r="P100" s="50"/>
      <c r="Q100" s="50"/>
      <c r="R100" s="50"/>
      <c r="S100" s="50"/>
      <c r="T100" s="50"/>
      <c r="U100" s="50"/>
      <c r="V100" s="50"/>
      <c r="W100" s="50"/>
    </row>
    <row r="101" spans="1:23" s="140" customFormat="1" ht="39.6" customHeight="1">
      <c r="A101" s="36"/>
      <c r="B101" s="143"/>
      <c r="C101" s="95"/>
      <c r="D101" s="142">
        <v>17</v>
      </c>
      <c r="E101" s="144" t="s">
        <v>209</v>
      </c>
      <c r="F101" s="145" t="s">
        <v>245</v>
      </c>
      <c r="G101" s="152" t="s">
        <v>789</v>
      </c>
      <c r="H101" s="145"/>
      <c r="I101" s="145" t="s">
        <v>246</v>
      </c>
      <c r="J101" s="146"/>
      <c r="K101" s="147">
        <v>259200</v>
      </c>
      <c r="L101" s="133">
        <v>42036</v>
      </c>
      <c r="M101" s="133">
        <v>42400</v>
      </c>
      <c r="N101" s="130" t="s">
        <v>247</v>
      </c>
      <c r="O101" s="130" t="s">
        <v>200</v>
      </c>
      <c r="P101" s="50"/>
      <c r="Q101" s="50"/>
      <c r="R101" s="50"/>
      <c r="S101" s="50"/>
      <c r="T101" s="50"/>
      <c r="U101" s="50"/>
      <c r="V101" s="50"/>
      <c r="W101" s="50"/>
    </row>
    <row r="102" spans="1:23" s="140" customFormat="1" ht="39.6" customHeight="1">
      <c r="A102" s="36"/>
      <c r="B102" s="143"/>
      <c r="C102" s="95" t="s">
        <v>315</v>
      </c>
      <c r="D102" s="142">
        <v>36</v>
      </c>
      <c r="E102" s="144" t="s">
        <v>209</v>
      </c>
      <c r="F102" s="145" t="s">
        <v>316</v>
      </c>
      <c r="G102" s="152" t="s">
        <v>788</v>
      </c>
      <c r="H102" s="145"/>
      <c r="I102" s="235" t="s">
        <v>317</v>
      </c>
      <c r="J102" s="156" t="s">
        <v>318</v>
      </c>
      <c r="K102" s="147">
        <v>108000</v>
      </c>
      <c r="L102" s="133">
        <v>42095</v>
      </c>
      <c r="M102" s="133">
        <v>42216</v>
      </c>
      <c r="N102" s="130" t="s">
        <v>319</v>
      </c>
      <c r="O102" s="130" t="s">
        <v>77</v>
      </c>
      <c r="P102" s="50"/>
      <c r="Q102" s="50"/>
      <c r="R102" s="50"/>
      <c r="S102" s="50"/>
      <c r="T102" s="50"/>
      <c r="U102" s="50"/>
      <c r="V102" s="50"/>
      <c r="W102" s="50"/>
    </row>
    <row r="103" spans="1:23" s="140" customFormat="1" ht="39.6" customHeight="1">
      <c r="A103" s="36"/>
      <c r="B103" s="143"/>
      <c r="C103" s="162"/>
      <c r="D103" s="163">
        <v>16</v>
      </c>
      <c r="E103" s="172" t="s">
        <v>578</v>
      </c>
      <c r="F103" s="171" t="s">
        <v>615</v>
      </c>
      <c r="G103" s="172" t="s">
        <v>788</v>
      </c>
      <c r="H103" s="171"/>
      <c r="I103" s="171" t="s">
        <v>616</v>
      </c>
      <c r="J103" s="178"/>
      <c r="K103" s="173">
        <v>190000</v>
      </c>
      <c r="L103" s="175">
        <v>42118</v>
      </c>
      <c r="M103" s="167">
        <v>42270</v>
      </c>
      <c r="N103" s="171" t="s">
        <v>617</v>
      </c>
      <c r="O103" s="169" t="s">
        <v>573</v>
      </c>
      <c r="P103" s="50"/>
      <c r="Q103" s="50"/>
      <c r="R103" s="50"/>
      <c r="S103" s="50"/>
      <c r="T103" s="50"/>
      <c r="U103" s="50"/>
      <c r="V103" s="50"/>
      <c r="W103" s="50"/>
    </row>
    <row r="104" spans="1:23" s="140" customFormat="1" ht="19.2" customHeight="1">
      <c r="A104" s="36"/>
      <c r="B104" s="143"/>
      <c r="C104" s="95"/>
      <c r="D104" s="144"/>
      <c r="E104" s="144"/>
      <c r="F104" s="145"/>
      <c r="G104" s="144"/>
      <c r="H104" s="145"/>
      <c r="I104" s="145"/>
      <c r="J104" s="146"/>
      <c r="K104" s="244">
        <f>SUM(K97:K103)</f>
        <v>2274400</v>
      </c>
      <c r="L104" s="239"/>
      <c r="M104" s="133"/>
      <c r="N104" s="145"/>
      <c r="O104" s="130"/>
      <c r="P104" s="291">
        <v>2274400</v>
      </c>
      <c r="Q104" s="50"/>
      <c r="R104" s="50"/>
      <c r="S104" s="50"/>
      <c r="T104" s="50"/>
      <c r="U104" s="50"/>
      <c r="V104" s="50"/>
      <c r="W104" s="50"/>
    </row>
    <row r="105" spans="1:23" s="140" customFormat="1" ht="39.6" customHeight="1">
      <c r="A105" s="36"/>
      <c r="B105" s="75"/>
      <c r="C105" s="65"/>
      <c r="D105" s="55">
        <v>18</v>
      </c>
      <c r="E105" s="65" t="s">
        <v>129</v>
      </c>
      <c r="F105" s="64" t="s">
        <v>130</v>
      </c>
      <c r="G105" s="65" t="s">
        <v>790</v>
      </c>
      <c r="H105" s="64"/>
      <c r="I105" s="64" t="s">
        <v>131</v>
      </c>
      <c r="J105" s="85" t="s">
        <v>132</v>
      </c>
      <c r="K105" s="66">
        <v>100000</v>
      </c>
      <c r="L105" s="58">
        <v>41974</v>
      </c>
      <c r="M105" s="58">
        <v>42139</v>
      </c>
      <c r="N105" s="64" t="s">
        <v>133</v>
      </c>
      <c r="O105" s="64" t="s">
        <v>77</v>
      </c>
      <c r="P105" s="50"/>
      <c r="Q105" s="50"/>
      <c r="R105" s="50"/>
      <c r="S105" s="50"/>
      <c r="T105" s="50"/>
      <c r="U105" s="50"/>
      <c r="V105" s="50"/>
      <c r="W105" s="50"/>
    </row>
    <row r="106" spans="1:23" s="140" customFormat="1" ht="39.6" customHeight="1">
      <c r="A106" s="36"/>
      <c r="B106" s="143"/>
      <c r="C106" s="95" t="s">
        <v>327</v>
      </c>
      <c r="D106" s="142">
        <v>40</v>
      </c>
      <c r="E106" s="144" t="s">
        <v>332</v>
      </c>
      <c r="F106" s="145" t="s">
        <v>333</v>
      </c>
      <c r="G106" s="144" t="s">
        <v>791</v>
      </c>
      <c r="H106" s="157"/>
      <c r="I106" s="145" t="s">
        <v>334</v>
      </c>
      <c r="J106" s="146"/>
      <c r="K106" s="147">
        <v>100000</v>
      </c>
      <c r="L106" s="133">
        <v>42125</v>
      </c>
      <c r="M106" s="133">
        <v>42490</v>
      </c>
      <c r="N106" s="130" t="s">
        <v>335</v>
      </c>
      <c r="O106" s="130" t="s">
        <v>77</v>
      </c>
      <c r="P106" s="50"/>
      <c r="Q106" s="50"/>
      <c r="R106" s="50"/>
      <c r="S106" s="50"/>
      <c r="T106" s="50"/>
      <c r="U106" s="50"/>
      <c r="V106" s="50"/>
      <c r="W106" s="50"/>
    </row>
    <row r="107" spans="1:23" s="140" customFormat="1" ht="39.6" customHeight="1">
      <c r="A107" s="36"/>
      <c r="B107" s="143"/>
      <c r="C107" s="95" t="s">
        <v>557</v>
      </c>
      <c r="D107" s="142">
        <v>104</v>
      </c>
      <c r="E107" s="144" t="s">
        <v>332</v>
      </c>
      <c r="F107" s="145" t="s">
        <v>558</v>
      </c>
      <c r="G107" s="144" t="s">
        <v>792</v>
      </c>
      <c r="H107" s="145"/>
      <c r="I107" s="145" t="s">
        <v>559</v>
      </c>
      <c r="J107" s="146"/>
      <c r="K107" s="151">
        <v>350000</v>
      </c>
      <c r="L107" s="133">
        <v>42186</v>
      </c>
      <c r="M107" s="133">
        <v>42369</v>
      </c>
      <c r="N107" s="130" t="s">
        <v>560</v>
      </c>
      <c r="O107" s="130" t="s">
        <v>200</v>
      </c>
      <c r="P107" s="50"/>
      <c r="Q107" s="50"/>
      <c r="R107" s="50"/>
      <c r="S107" s="50"/>
      <c r="T107" s="50"/>
      <c r="U107" s="50"/>
      <c r="V107" s="50"/>
      <c r="W107" s="50"/>
    </row>
    <row r="108" spans="1:23" s="140" customFormat="1" ht="39.6" customHeight="1">
      <c r="A108" s="36"/>
      <c r="B108" s="143"/>
      <c r="C108" s="95"/>
      <c r="D108" s="142">
        <v>105</v>
      </c>
      <c r="E108" s="144" t="s">
        <v>332</v>
      </c>
      <c r="F108" s="145" t="s">
        <v>561</v>
      </c>
      <c r="G108" s="152" t="s">
        <v>793</v>
      </c>
      <c r="H108" s="145"/>
      <c r="I108" s="145" t="s">
        <v>562</v>
      </c>
      <c r="J108" s="146"/>
      <c r="K108" s="147">
        <v>360000</v>
      </c>
      <c r="L108" s="133">
        <v>42186</v>
      </c>
      <c r="M108" s="133">
        <v>42369</v>
      </c>
      <c r="N108" s="130" t="s">
        <v>560</v>
      </c>
      <c r="O108" s="130" t="s">
        <v>200</v>
      </c>
      <c r="P108" s="50"/>
      <c r="Q108" s="50"/>
      <c r="R108" s="50"/>
      <c r="S108" s="50"/>
      <c r="T108" s="50"/>
      <c r="U108" s="50"/>
      <c r="V108" s="50"/>
      <c r="W108" s="50"/>
    </row>
    <row r="109" spans="1:23" s="140" customFormat="1" ht="19.8" customHeight="1">
      <c r="A109" s="36"/>
      <c r="B109" s="143"/>
      <c r="C109" s="95"/>
      <c r="D109" s="142"/>
      <c r="E109" s="144"/>
      <c r="F109" s="145"/>
      <c r="G109" s="152"/>
      <c r="H109" s="145"/>
      <c r="I109" s="145"/>
      <c r="J109" s="146"/>
      <c r="K109" s="244">
        <f>SUM(K105:K108)</f>
        <v>910000</v>
      </c>
      <c r="L109" s="133"/>
      <c r="M109" s="133"/>
      <c r="N109" s="130"/>
      <c r="O109" s="130"/>
      <c r="P109" s="291">
        <v>910000</v>
      </c>
      <c r="Q109" s="50"/>
      <c r="R109" s="50"/>
      <c r="S109" s="50"/>
      <c r="T109" s="50"/>
      <c r="U109" s="50"/>
      <c r="V109" s="50"/>
      <c r="W109" s="50"/>
    </row>
    <row r="110" spans="1:23" s="140" customFormat="1" ht="39.6" customHeight="1">
      <c r="A110" s="36"/>
      <c r="B110" s="53"/>
      <c r="C110" s="54"/>
      <c r="D110" s="55">
        <v>12</v>
      </c>
      <c r="E110" s="55" t="s">
        <v>112</v>
      </c>
      <c r="F110" s="54" t="s">
        <v>113</v>
      </c>
      <c r="G110" s="55" t="s">
        <v>794</v>
      </c>
      <c r="H110" s="56"/>
      <c r="I110" s="54" t="s">
        <v>114</v>
      </c>
      <c r="J110" s="69" t="s">
        <v>0</v>
      </c>
      <c r="K110" s="57">
        <v>120000</v>
      </c>
      <c r="L110" s="58">
        <v>41974</v>
      </c>
      <c r="M110" s="58">
        <v>42155</v>
      </c>
      <c r="N110" s="54" t="s">
        <v>115</v>
      </c>
      <c r="O110" s="54" t="s">
        <v>77</v>
      </c>
      <c r="P110" s="50"/>
      <c r="Q110" s="50"/>
      <c r="R110" s="50"/>
      <c r="S110" s="50"/>
      <c r="T110" s="50"/>
      <c r="U110" s="50"/>
      <c r="V110" s="50"/>
      <c r="W110" s="50"/>
    </row>
    <row r="111" spans="1:23" s="140" customFormat="1" ht="39.6" customHeight="1">
      <c r="A111" s="36"/>
      <c r="B111" s="143"/>
      <c r="C111" s="95"/>
      <c r="D111" s="142">
        <v>8</v>
      </c>
      <c r="E111" s="144" t="s">
        <v>213</v>
      </c>
      <c r="F111" s="145" t="s">
        <v>214</v>
      </c>
      <c r="G111" s="144" t="s">
        <v>795</v>
      </c>
      <c r="H111" s="145"/>
      <c r="I111" s="145" t="s">
        <v>215</v>
      </c>
      <c r="J111" s="149" t="s">
        <v>198</v>
      </c>
      <c r="K111" s="147">
        <v>100000</v>
      </c>
      <c r="L111" s="133">
        <v>42036</v>
      </c>
      <c r="M111" s="133">
        <v>42308</v>
      </c>
      <c r="N111" s="130" t="s">
        <v>216</v>
      </c>
      <c r="O111" s="130" t="s">
        <v>200</v>
      </c>
      <c r="P111" s="50"/>
      <c r="Q111" s="50"/>
      <c r="R111" s="50"/>
      <c r="S111" s="50"/>
      <c r="T111" s="50"/>
      <c r="U111" s="50"/>
      <c r="V111" s="50"/>
      <c r="W111" s="50"/>
    </row>
    <row r="112" spans="1:23" s="140" customFormat="1" ht="39.6" customHeight="1">
      <c r="A112" s="36"/>
      <c r="B112" s="143"/>
      <c r="C112" s="95"/>
      <c r="D112" s="142">
        <v>15</v>
      </c>
      <c r="E112" s="144" t="s">
        <v>213</v>
      </c>
      <c r="F112" s="145" t="s">
        <v>237</v>
      </c>
      <c r="G112" s="152" t="s">
        <v>796</v>
      </c>
      <c r="H112" s="145"/>
      <c r="I112" s="145" t="s">
        <v>238</v>
      </c>
      <c r="J112" s="146"/>
      <c r="K112" s="147">
        <v>300000</v>
      </c>
      <c r="L112" s="133">
        <v>42055</v>
      </c>
      <c r="M112" s="133">
        <v>42144</v>
      </c>
      <c r="N112" s="130" t="s">
        <v>239</v>
      </c>
      <c r="O112" s="130" t="s">
        <v>200</v>
      </c>
      <c r="P112" s="50"/>
      <c r="Q112" s="50"/>
      <c r="R112" s="50"/>
      <c r="S112" s="50"/>
      <c r="T112" s="50"/>
      <c r="U112" s="50"/>
      <c r="V112" s="50"/>
      <c r="W112" s="50"/>
    </row>
    <row r="113" spans="1:23" s="140" customFormat="1" ht="39.6" customHeight="1">
      <c r="A113" s="36"/>
      <c r="B113" s="143"/>
      <c r="C113" s="95" t="s">
        <v>527</v>
      </c>
      <c r="D113" s="142">
        <v>95</v>
      </c>
      <c r="E113" s="144" t="s">
        <v>213</v>
      </c>
      <c r="F113" s="145" t="s">
        <v>528</v>
      </c>
      <c r="G113" s="144" t="s">
        <v>796</v>
      </c>
      <c r="H113" s="145"/>
      <c r="I113" s="145" t="s">
        <v>529</v>
      </c>
      <c r="J113" s="146"/>
      <c r="K113" s="147">
        <v>441789</v>
      </c>
      <c r="L113" s="133">
        <v>42156</v>
      </c>
      <c r="M113" s="133">
        <v>42429</v>
      </c>
      <c r="N113" s="145" t="s">
        <v>530</v>
      </c>
      <c r="O113" s="130" t="s">
        <v>77</v>
      </c>
      <c r="P113" s="50"/>
      <c r="Q113" s="50"/>
      <c r="R113" s="50"/>
      <c r="S113" s="50"/>
      <c r="T113" s="50"/>
      <c r="U113" s="50"/>
      <c r="V113" s="50"/>
      <c r="W113" s="50"/>
    </row>
    <row r="114" spans="1:23" s="140" customFormat="1" ht="21" customHeight="1">
      <c r="A114" s="36"/>
      <c r="B114" s="143"/>
      <c r="C114" s="95"/>
      <c r="D114" s="142"/>
      <c r="E114" s="144"/>
      <c r="F114" s="145"/>
      <c r="G114" s="144"/>
      <c r="H114" s="145"/>
      <c r="I114" s="145"/>
      <c r="J114" s="146"/>
      <c r="K114" s="244">
        <f>SUM(K110:K113)</f>
        <v>961789</v>
      </c>
      <c r="L114" s="133"/>
      <c r="M114" s="133"/>
      <c r="N114" s="145"/>
      <c r="O114" s="130"/>
      <c r="P114" s="291">
        <v>961789</v>
      </c>
      <c r="Q114" s="50"/>
      <c r="R114" s="50"/>
      <c r="S114" s="50"/>
      <c r="T114" s="50"/>
      <c r="U114" s="50"/>
      <c r="V114" s="50"/>
      <c r="W114" s="50"/>
    </row>
    <row r="115" spans="1:23" s="140" customFormat="1" ht="39.6" customHeight="1">
      <c r="A115" s="55">
        <v>1</v>
      </c>
      <c r="B115" s="232" t="s">
        <v>68</v>
      </c>
      <c r="C115" s="71" t="s">
        <v>71</v>
      </c>
      <c r="D115" s="64"/>
      <c r="E115" s="65" t="s">
        <v>33</v>
      </c>
      <c r="F115" s="64" t="s">
        <v>72</v>
      </c>
      <c r="G115" s="65" t="s">
        <v>797</v>
      </c>
      <c r="H115" s="64"/>
      <c r="I115" s="64" t="s">
        <v>73</v>
      </c>
      <c r="J115" s="69" t="s">
        <v>0</v>
      </c>
      <c r="K115" s="66">
        <v>361800</v>
      </c>
      <c r="L115" s="67">
        <v>41852</v>
      </c>
      <c r="M115" s="67">
        <v>42216</v>
      </c>
      <c r="N115" s="64" t="s">
        <v>74</v>
      </c>
      <c r="O115" s="64" t="s">
        <v>75</v>
      </c>
      <c r="P115" s="50"/>
      <c r="Q115" s="50"/>
      <c r="R115" s="50"/>
      <c r="S115" s="50"/>
      <c r="T115" s="50"/>
      <c r="U115" s="50"/>
      <c r="V115" s="50"/>
      <c r="W115" s="50"/>
    </row>
    <row r="116" spans="1:23" s="140" customFormat="1" ht="39.6" customHeight="1">
      <c r="A116" s="55">
        <v>2</v>
      </c>
      <c r="B116" s="61"/>
      <c r="C116" s="54">
        <v>9</v>
      </c>
      <c r="D116" s="54"/>
      <c r="E116" s="65" t="s">
        <v>33</v>
      </c>
      <c r="F116" s="54" t="s">
        <v>48</v>
      </c>
      <c r="G116" s="55" t="s">
        <v>798</v>
      </c>
      <c r="H116" s="54" t="s">
        <v>799</v>
      </c>
      <c r="I116" s="54" t="s">
        <v>49</v>
      </c>
      <c r="J116" s="69" t="s">
        <v>0</v>
      </c>
      <c r="K116" s="62">
        <v>841000</v>
      </c>
      <c r="L116" s="58" t="s">
        <v>25</v>
      </c>
      <c r="M116" s="58">
        <v>42216</v>
      </c>
      <c r="N116" s="54" t="s">
        <v>26</v>
      </c>
      <c r="O116" s="54" t="s">
        <v>32</v>
      </c>
      <c r="P116" s="50"/>
      <c r="Q116" s="50"/>
      <c r="R116" s="50"/>
      <c r="S116" s="50"/>
      <c r="T116" s="50"/>
      <c r="U116" s="50"/>
      <c r="V116" s="50"/>
      <c r="W116" s="50"/>
    </row>
    <row r="117" spans="1:23" s="140" customFormat="1" ht="39.6" customHeight="1">
      <c r="A117" s="55">
        <v>3</v>
      </c>
      <c r="B117" s="231">
        <v>1030046084</v>
      </c>
      <c r="C117" s="54">
        <v>4</v>
      </c>
      <c r="D117" s="54">
        <v>1030046084</v>
      </c>
      <c r="E117" s="65" t="s">
        <v>33</v>
      </c>
      <c r="F117" s="54" t="s">
        <v>34</v>
      </c>
      <c r="G117" s="55" t="s">
        <v>797</v>
      </c>
      <c r="H117" s="54"/>
      <c r="I117" s="54" t="s">
        <v>35</v>
      </c>
      <c r="J117" s="69" t="s">
        <v>0</v>
      </c>
      <c r="K117" s="62">
        <v>992000</v>
      </c>
      <c r="L117" s="58" t="s">
        <v>25</v>
      </c>
      <c r="M117" s="58">
        <v>42216</v>
      </c>
      <c r="N117" s="54" t="s">
        <v>26</v>
      </c>
      <c r="O117" s="54" t="s">
        <v>36</v>
      </c>
      <c r="P117" s="50"/>
      <c r="Q117" s="50"/>
      <c r="R117" s="50"/>
      <c r="S117" s="50"/>
      <c r="T117" s="50"/>
      <c r="U117" s="50"/>
      <c r="V117" s="50"/>
      <c r="W117" s="50"/>
    </row>
    <row r="118" spans="1:23" s="140" customFormat="1" ht="39.6" customHeight="1">
      <c r="A118" s="55">
        <v>4</v>
      </c>
      <c r="B118" s="61"/>
      <c r="C118" s="54">
        <v>15</v>
      </c>
      <c r="D118" s="54"/>
      <c r="E118" s="65" t="s">
        <v>33</v>
      </c>
      <c r="F118" s="64" t="s">
        <v>66</v>
      </c>
      <c r="G118" s="55" t="s">
        <v>800</v>
      </c>
      <c r="H118" s="54"/>
      <c r="I118" s="54" t="s">
        <v>67</v>
      </c>
      <c r="J118" s="69" t="s">
        <v>0</v>
      </c>
      <c r="K118" s="62">
        <v>1050000</v>
      </c>
      <c r="L118" s="58" t="s">
        <v>25</v>
      </c>
      <c r="M118" s="67">
        <v>41851</v>
      </c>
      <c r="N118" s="54" t="s">
        <v>26</v>
      </c>
      <c r="O118" s="54" t="s">
        <v>32</v>
      </c>
      <c r="P118" s="50"/>
      <c r="Q118" s="50"/>
      <c r="R118" s="50"/>
      <c r="S118" s="50"/>
      <c r="T118" s="50"/>
      <c r="U118" s="50"/>
      <c r="V118" s="50"/>
      <c r="W118" s="50"/>
    </row>
    <row r="119" spans="1:23" s="140" customFormat="1" ht="39.6" customHeight="1">
      <c r="A119" s="55">
        <v>5</v>
      </c>
      <c r="B119" s="53" t="s">
        <v>95</v>
      </c>
      <c r="C119" s="54"/>
      <c r="D119" s="55">
        <v>6</v>
      </c>
      <c r="E119" s="55" t="s">
        <v>33</v>
      </c>
      <c r="F119" s="54" t="s">
        <v>96</v>
      </c>
      <c r="G119" s="55" t="s">
        <v>797</v>
      </c>
      <c r="H119" s="56"/>
      <c r="I119" s="54" t="s">
        <v>97</v>
      </c>
      <c r="J119" s="69" t="s">
        <v>0</v>
      </c>
      <c r="K119" s="57">
        <v>200000</v>
      </c>
      <c r="L119" s="58">
        <v>41883</v>
      </c>
      <c r="M119" s="58">
        <v>42185</v>
      </c>
      <c r="N119" s="54" t="s">
        <v>98</v>
      </c>
      <c r="O119" s="54" t="s">
        <v>77</v>
      </c>
      <c r="P119" s="50"/>
      <c r="Q119" s="50"/>
      <c r="R119" s="50"/>
      <c r="S119" s="50"/>
      <c r="T119" s="50"/>
      <c r="U119" s="50"/>
      <c r="V119" s="50"/>
      <c r="W119" s="50"/>
    </row>
    <row r="120" spans="1:23" s="140" customFormat="1" ht="39.6" customHeight="1">
      <c r="A120" s="55">
        <v>6</v>
      </c>
      <c r="B120" s="143"/>
      <c r="C120" s="141">
        <v>26</v>
      </c>
      <c r="D120" s="142">
        <v>6</v>
      </c>
      <c r="E120" s="144" t="s">
        <v>205</v>
      </c>
      <c r="F120" s="145" t="s">
        <v>206</v>
      </c>
      <c r="G120" s="144" t="s">
        <v>801</v>
      </c>
      <c r="H120" s="145"/>
      <c r="I120" s="145" t="s">
        <v>207</v>
      </c>
      <c r="J120" s="146"/>
      <c r="K120" s="147">
        <v>60000</v>
      </c>
      <c r="L120" s="133">
        <v>42005</v>
      </c>
      <c r="M120" s="133">
        <v>43100</v>
      </c>
      <c r="N120" s="130" t="s">
        <v>208</v>
      </c>
      <c r="O120" s="130" t="s">
        <v>200</v>
      </c>
      <c r="P120" s="50"/>
      <c r="Q120" s="50"/>
      <c r="R120" s="50"/>
      <c r="S120" s="50"/>
      <c r="T120" s="50"/>
      <c r="U120" s="50"/>
      <c r="V120" s="50"/>
      <c r="W120" s="50"/>
    </row>
    <row r="121" spans="1:23" s="140" customFormat="1" ht="39.6" customHeight="1">
      <c r="A121" s="55">
        <v>7</v>
      </c>
      <c r="B121" s="143"/>
      <c r="C121" s="95"/>
      <c r="D121" s="142">
        <v>13</v>
      </c>
      <c r="E121" s="95" t="s">
        <v>230</v>
      </c>
      <c r="F121" s="130" t="s">
        <v>231</v>
      </c>
      <c r="G121" s="144" t="s">
        <v>802</v>
      </c>
      <c r="H121" s="145"/>
      <c r="I121" s="145" t="s">
        <v>232</v>
      </c>
      <c r="J121" s="149" t="s">
        <v>198</v>
      </c>
      <c r="K121" s="147">
        <v>100000</v>
      </c>
      <c r="L121" s="133">
        <v>42034</v>
      </c>
      <c r="M121" s="133">
        <v>42155</v>
      </c>
      <c r="N121" s="130" t="s">
        <v>233</v>
      </c>
      <c r="O121" s="130" t="s">
        <v>200</v>
      </c>
      <c r="P121" s="50"/>
      <c r="Q121" s="50"/>
      <c r="R121" s="50"/>
      <c r="S121" s="50"/>
      <c r="T121" s="50"/>
      <c r="U121" s="50"/>
      <c r="V121" s="50"/>
      <c r="W121" s="50"/>
    </row>
    <row r="122" spans="1:23" s="140" customFormat="1" ht="39.6" customHeight="1">
      <c r="A122" s="55">
        <v>8</v>
      </c>
      <c r="B122" s="143"/>
      <c r="C122" s="95" t="s">
        <v>293</v>
      </c>
      <c r="D122" s="142">
        <v>32</v>
      </c>
      <c r="E122" s="95" t="s">
        <v>230</v>
      </c>
      <c r="F122" s="130" t="s">
        <v>302</v>
      </c>
      <c r="G122" s="144" t="s">
        <v>801</v>
      </c>
      <c r="H122" s="145" t="s">
        <v>716</v>
      </c>
      <c r="I122" s="145" t="s">
        <v>303</v>
      </c>
      <c r="J122" s="146"/>
      <c r="K122" s="147">
        <v>100000</v>
      </c>
      <c r="L122" s="133">
        <v>42095</v>
      </c>
      <c r="M122" s="133">
        <v>42460</v>
      </c>
      <c r="N122" s="130" t="s">
        <v>301</v>
      </c>
      <c r="O122" s="130" t="s">
        <v>77</v>
      </c>
      <c r="P122" s="50"/>
      <c r="Q122" s="50"/>
      <c r="R122" s="50"/>
      <c r="S122" s="50"/>
      <c r="T122" s="50"/>
      <c r="U122" s="50"/>
      <c r="V122" s="50"/>
      <c r="W122" s="50"/>
    </row>
    <row r="123" spans="1:23" s="140" customFormat="1" ht="39.6" customHeight="1">
      <c r="A123" s="55">
        <v>9</v>
      </c>
      <c r="B123" s="143"/>
      <c r="C123" s="95" t="s">
        <v>436</v>
      </c>
      <c r="D123" s="142">
        <v>71</v>
      </c>
      <c r="E123" s="95" t="s">
        <v>230</v>
      </c>
      <c r="F123" s="130" t="s">
        <v>443</v>
      </c>
      <c r="G123" s="144" t="s">
        <v>803</v>
      </c>
      <c r="H123" s="145"/>
      <c r="I123" s="145" t="s">
        <v>444</v>
      </c>
      <c r="J123" s="146"/>
      <c r="K123" s="147">
        <v>100000</v>
      </c>
      <c r="L123" s="133">
        <v>42149</v>
      </c>
      <c r="M123" s="133">
        <v>42369</v>
      </c>
      <c r="N123" s="130" t="s">
        <v>445</v>
      </c>
      <c r="O123" s="130" t="s">
        <v>77</v>
      </c>
      <c r="P123" s="50"/>
      <c r="Q123" s="50"/>
      <c r="R123" s="50"/>
      <c r="S123" s="50"/>
      <c r="T123" s="50"/>
      <c r="U123" s="50"/>
      <c r="V123" s="50"/>
      <c r="W123" s="50"/>
    </row>
    <row r="124" spans="1:23" s="140" customFormat="1" ht="39.6" customHeight="1">
      <c r="A124" s="55">
        <v>10</v>
      </c>
      <c r="B124" s="143"/>
      <c r="C124" s="95" t="s">
        <v>515</v>
      </c>
      <c r="D124" s="142">
        <v>92</v>
      </c>
      <c r="E124" s="95" t="s">
        <v>230</v>
      </c>
      <c r="F124" s="130" t="s">
        <v>516</v>
      </c>
      <c r="G124" s="144" t="s">
        <v>804</v>
      </c>
      <c r="H124" s="145"/>
      <c r="I124" s="145" t="s">
        <v>517</v>
      </c>
      <c r="J124" s="146"/>
      <c r="K124" s="147">
        <v>50000</v>
      </c>
      <c r="L124" s="133">
        <v>42154</v>
      </c>
      <c r="M124" s="133">
        <v>42277</v>
      </c>
      <c r="N124" s="145" t="s">
        <v>518</v>
      </c>
      <c r="O124" s="130" t="s">
        <v>77</v>
      </c>
      <c r="P124" s="50"/>
      <c r="Q124" s="50"/>
      <c r="R124" s="50"/>
      <c r="S124" s="50"/>
      <c r="T124" s="50"/>
      <c r="U124" s="50"/>
      <c r="V124" s="50"/>
      <c r="W124" s="50"/>
    </row>
    <row r="125" spans="1:23" s="140" customFormat="1" ht="39.6" customHeight="1">
      <c r="A125" s="55">
        <v>11</v>
      </c>
      <c r="B125" s="37"/>
      <c r="C125" s="162"/>
      <c r="D125" s="163">
        <v>18</v>
      </c>
      <c r="E125" s="172" t="s">
        <v>621</v>
      </c>
      <c r="F125" s="171" t="s">
        <v>622</v>
      </c>
      <c r="G125" s="169" t="s">
        <v>805</v>
      </c>
      <c r="H125" s="168"/>
      <c r="I125" s="171" t="s">
        <v>623</v>
      </c>
      <c r="J125" s="169"/>
      <c r="K125" s="173">
        <v>177500</v>
      </c>
      <c r="L125" s="175">
        <v>42118</v>
      </c>
      <c r="M125" s="167">
        <v>42270</v>
      </c>
      <c r="N125" s="171" t="s">
        <v>624</v>
      </c>
      <c r="O125" s="169" t="s">
        <v>573</v>
      </c>
      <c r="P125" s="50"/>
      <c r="Q125" s="50"/>
      <c r="R125" s="50"/>
      <c r="S125" s="50"/>
      <c r="T125" s="50"/>
      <c r="U125" s="50"/>
      <c r="V125" s="50"/>
      <c r="W125" s="50"/>
    </row>
    <row r="126" spans="1:23" s="140" customFormat="1" ht="27.6" customHeight="1">
      <c r="A126" s="36"/>
      <c r="B126" s="50"/>
      <c r="C126" s="95"/>
      <c r="D126" s="144"/>
      <c r="E126" s="144"/>
      <c r="F126" s="145"/>
      <c r="G126" s="130"/>
      <c r="H126" s="95"/>
      <c r="I126" s="145"/>
      <c r="J126" s="130"/>
      <c r="K126" s="244">
        <f>SUM(K115:K125)</f>
        <v>4032300</v>
      </c>
      <c r="L126" s="239"/>
      <c r="M126" s="133"/>
      <c r="N126" s="145"/>
      <c r="O126" s="130"/>
      <c r="P126" s="291">
        <v>4032300</v>
      </c>
      <c r="Q126" s="50"/>
      <c r="R126" s="50"/>
      <c r="S126" s="50"/>
      <c r="T126" s="50"/>
      <c r="U126" s="50"/>
      <c r="V126" s="50"/>
      <c r="W126" s="50"/>
    </row>
    <row r="127" spans="1:23" s="140" customFormat="1" ht="39.6" customHeight="1">
      <c r="A127" s="36"/>
      <c r="B127" s="61"/>
      <c r="C127" s="54">
        <v>11</v>
      </c>
      <c r="D127" s="54"/>
      <c r="E127" s="55" t="s">
        <v>52</v>
      </c>
      <c r="F127" s="54" t="s">
        <v>53</v>
      </c>
      <c r="G127" s="55" t="s">
        <v>807</v>
      </c>
      <c r="H127" s="54"/>
      <c r="I127" s="54" t="s">
        <v>54</v>
      </c>
      <c r="J127" s="59"/>
      <c r="K127" s="62">
        <v>495000</v>
      </c>
      <c r="L127" s="58" t="s">
        <v>25</v>
      </c>
      <c r="M127" s="58">
        <v>42216</v>
      </c>
      <c r="N127" s="54" t="s">
        <v>26</v>
      </c>
      <c r="O127" s="54" t="s">
        <v>32</v>
      </c>
      <c r="P127" s="50"/>
      <c r="Q127" s="50"/>
      <c r="R127" s="50"/>
      <c r="S127" s="50"/>
      <c r="T127" s="50"/>
      <c r="U127" s="50"/>
      <c r="V127" s="50"/>
      <c r="W127" s="50"/>
    </row>
    <row r="128" spans="1:23" s="140" customFormat="1" ht="39.6" customHeight="1">
      <c r="A128" s="36"/>
      <c r="B128" s="40" t="s">
        <v>639</v>
      </c>
      <c r="C128" s="158"/>
      <c r="D128" s="60" t="s">
        <v>639</v>
      </c>
      <c r="E128" s="60" t="s">
        <v>640</v>
      </c>
      <c r="F128" s="60" t="s">
        <v>641</v>
      </c>
      <c r="G128" s="158" t="s">
        <v>806</v>
      </c>
      <c r="H128" s="101"/>
      <c r="I128" s="169" t="s">
        <v>642</v>
      </c>
      <c r="J128" s="169"/>
      <c r="K128" s="170">
        <v>120000</v>
      </c>
      <c r="L128" s="167">
        <v>42005</v>
      </c>
      <c r="M128" s="167">
        <v>42338</v>
      </c>
      <c r="N128" s="164" t="s">
        <v>639</v>
      </c>
      <c r="O128" s="223" t="s">
        <v>643</v>
      </c>
      <c r="P128" s="50"/>
      <c r="Q128" s="50"/>
      <c r="R128" s="50"/>
      <c r="S128" s="50"/>
      <c r="T128" s="50"/>
      <c r="U128" s="50"/>
      <c r="V128" s="50"/>
      <c r="W128" s="50"/>
    </row>
    <row r="129" spans="1:23" s="140" customFormat="1" ht="39.6" customHeight="1">
      <c r="A129" s="36"/>
      <c r="B129" s="143"/>
      <c r="C129" s="95"/>
      <c r="D129" s="142">
        <v>16</v>
      </c>
      <c r="E129" s="144" t="s">
        <v>240</v>
      </c>
      <c r="F129" s="145" t="s">
        <v>241</v>
      </c>
      <c r="G129" s="144" t="s">
        <v>808</v>
      </c>
      <c r="H129" s="145"/>
      <c r="I129" s="145" t="s">
        <v>242</v>
      </c>
      <c r="J129" s="145" t="s">
        <v>243</v>
      </c>
      <c r="K129" s="147">
        <v>100000</v>
      </c>
      <c r="L129" s="133">
        <v>42052</v>
      </c>
      <c r="M129" s="133">
        <v>42110</v>
      </c>
      <c r="N129" s="130" t="s">
        <v>244</v>
      </c>
      <c r="O129" s="130" t="s">
        <v>200</v>
      </c>
      <c r="P129" s="50"/>
      <c r="Q129" s="50"/>
      <c r="R129" s="50"/>
      <c r="S129" s="50"/>
      <c r="T129" s="50"/>
      <c r="U129" s="50"/>
      <c r="V129" s="50"/>
      <c r="W129" s="50"/>
    </row>
    <row r="130" spans="1:23" s="140" customFormat="1" ht="39.6" customHeight="1">
      <c r="A130" s="36"/>
      <c r="B130" s="143"/>
      <c r="C130" s="95" t="s">
        <v>273</v>
      </c>
      <c r="D130" s="142">
        <v>24</v>
      </c>
      <c r="E130" s="144" t="s">
        <v>240</v>
      </c>
      <c r="F130" s="145" t="s">
        <v>274</v>
      </c>
      <c r="G130" s="152" t="s">
        <v>809</v>
      </c>
      <c r="H130" s="145" t="s">
        <v>858</v>
      </c>
      <c r="I130" s="145" t="s">
        <v>275</v>
      </c>
      <c r="J130" s="146"/>
      <c r="K130" s="147">
        <v>100000</v>
      </c>
      <c r="L130" s="133">
        <v>42083</v>
      </c>
      <c r="M130" s="133">
        <v>42338</v>
      </c>
      <c r="N130" s="130" t="s">
        <v>276</v>
      </c>
      <c r="O130" s="130" t="s">
        <v>200</v>
      </c>
      <c r="P130" s="50"/>
      <c r="Q130" s="50"/>
      <c r="R130" s="50"/>
      <c r="S130" s="50"/>
      <c r="T130" s="50"/>
      <c r="U130" s="50"/>
      <c r="V130" s="50"/>
      <c r="W130" s="50"/>
    </row>
    <row r="131" spans="1:23" s="140" customFormat="1" ht="39" customHeight="1">
      <c r="A131" s="36"/>
      <c r="B131" s="143"/>
      <c r="C131" s="95" t="s">
        <v>293</v>
      </c>
      <c r="D131" s="142">
        <v>30</v>
      </c>
      <c r="E131" s="144" t="s">
        <v>240</v>
      </c>
      <c r="F131" s="145" t="s">
        <v>297</v>
      </c>
      <c r="G131" s="152" t="s">
        <v>809</v>
      </c>
      <c r="H131" s="145"/>
      <c r="I131" s="145" t="s">
        <v>298</v>
      </c>
      <c r="J131" s="146"/>
      <c r="K131" s="147">
        <v>90000</v>
      </c>
      <c r="L131" s="133">
        <v>42095</v>
      </c>
      <c r="M131" s="133">
        <v>42185</v>
      </c>
      <c r="N131" s="145" t="s">
        <v>296</v>
      </c>
      <c r="O131" s="130" t="s">
        <v>77</v>
      </c>
      <c r="P131" s="50"/>
      <c r="Q131" s="50"/>
      <c r="R131" s="50"/>
      <c r="S131" s="50"/>
      <c r="T131" s="50"/>
      <c r="U131" s="50"/>
      <c r="V131" s="50"/>
      <c r="W131" s="50"/>
    </row>
    <row r="132" spans="1:23" s="140" customFormat="1" ht="39" customHeight="1">
      <c r="A132" s="36"/>
      <c r="B132" s="143"/>
      <c r="C132" s="95" t="s">
        <v>293</v>
      </c>
      <c r="D132" s="142">
        <v>29</v>
      </c>
      <c r="E132" s="144" t="s">
        <v>240</v>
      </c>
      <c r="F132" s="145" t="s">
        <v>294</v>
      </c>
      <c r="G132" s="144" t="s">
        <v>810</v>
      </c>
      <c r="H132" s="145"/>
      <c r="I132" s="145" t="s">
        <v>295</v>
      </c>
      <c r="J132" s="149" t="s">
        <v>198</v>
      </c>
      <c r="K132" s="147">
        <v>90000</v>
      </c>
      <c r="L132" s="133">
        <v>42095</v>
      </c>
      <c r="M132" s="133">
        <v>42185</v>
      </c>
      <c r="N132" s="145" t="s">
        <v>296</v>
      </c>
      <c r="O132" s="130" t="s">
        <v>77</v>
      </c>
      <c r="P132" s="50"/>
      <c r="Q132" s="50"/>
      <c r="R132" s="50"/>
      <c r="S132" s="50"/>
      <c r="T132" s="50"/>
      <c r="U132" s="50"/>
      <c r="V132" s="50"/>
      <c r="W132" s="50"/>
    </row>
    <row r="133" spans="1:23" s="140" customFormat="1" ht="39" customHeight="1">
      <c r="A133" s="36"/>
      <c r="B133" s="37"/>
      <c r="C133" s="162"/>
      <c r="D133" s="163">
        <v>4</v>
      </c>
      <c r="E133" s="168" t="s">
        <v>574</v>
      </c>
      <c r="F133" s="171" t="s">
        <v>575</v>
      </c>
      <c r="G133" s="168" t="s">
        <v>806</v>
      </c>
      <c r="H133" s="169"/>
      <c r="I133" s="169" t="s">
        <v>576</v>
      </c>
      <c r="J133" s="169"/>
      <c r="K133" s="170">
        <v>190000</v>
      </c>
      <c r="L133" s="167">
        <v>42005</v>
      </c>
      <c r="M133" s="167">
        <v>42338</v>
      </c>
      <c r="N133" s="169" t="s">
        <v>577</v>
      </c>
      <c r="O133" s="169" t="s">
        <v>573</v>
      </c>
      <c r="P133" s="50"/>
      <c r="Q133" s="50"/>
      <c r="R133" s="50"/>
      <c r="S133" s="50"/>
      <c r="T133" s="50"/>
      <c r="U133" s="50"/>
      <c r="V133" s="50"/>
      <c r="W133" s="50"/>
    </row>
    <row r="134" spans="1:23" s="140" customFormat="1" ht="39" customHeight="1">
      <c r="A134" s="36"/>
      <c r="B134" s="143"/>
      <c r="C134" s="95" t="s">
        <v>342</v>
      </c>
      <c r="D134" s="142">
        <v>44</v>
      </c>
      <c r="E134" s="144" t="s">
        <v>240</v>
      </c>
      <c r="F134" s="145" t="s">
        <v>347</v>
      </c>
      <c r="G134" s="152" t="s">
        <v>811</v>
      </c>
      <c r="H134" s="145"/>
      <c r="I134" s="145" t="s">
        <v>348</v>
      </c>
      <c r="J134" s="146"/>
      <c r="K134" s="147">
        <v>100000</v>
      </c>
      <c r="L134" s="133">
        <v>42134</v>
      </c>
      <c r="M134" s="133">
        <v>42500</v>
      </c>
      <c r="N134" s="130" t="s">
        <v>349</v>
      </c>
      <c r="O134" s="130" t="s">
        <v>77</v>
      </c>
      <c r="P134" s="50"/>
      <c r="Q134" s="50"/>
      <c r="R134" s="50"/>
      <c r="S134" s="50"/>
      <c r="T134" s="50"/>
      <c r="U134" s="50"/>
      <c r="V134" s="50"/>
      <c r="W134" s="50"/>
    </row>
    <row r="135" spans="1:23" s="140" customFormat="1" ht="39" customHeight="1">
      <c r="A135" s="36"/>
      <c r="B135" s="143"/>
      <c r="C135" s="95" t="s">
        <v>449</v>
      </c>
      <c r="D135" s="142">
        <v>73</v>
      </c>
      <c r="E135" s="144" t="s">
        <v>240</v>
      </c>
      <c r="F135" s="145" t="s">
        <v>450</v>
      </c>
      <c r="G135" s="152" t="s">
        <v>808</v>
      </c>
      <c r="H135" s="145" t="s">
        <v>857</v>
      </c>
      <c r="I135" s="145" t="s">
        <v>452</v>
      </c>
      <c r="J135" s="146"/>
      <c r="K135" s="147">
        <v>100000</v>
      </c>
      <c r="L135" s="133">
        <v>42150</v>
      </c>
      <c r="M135" s="133">
        <v>42183</v>
      </c>
      <c r="N135" s="145" t="s">
        <v>453</v>
      </c>
      <c r="O135" s="130" t="s">
        <v>77</v>
      </c>
      <c r="P135" s="50"/>
      <c r="Q135" s="50"/>
      <c r="R135" s="50"/>
      <c r="S135" s="50"/>
      <c r="T135" s="50"/>
      <c r="U135" s="50"/>
      <c r="V135" s="50"/>
      <c r="W135" s="50"/>
    </row>
    <row r="136" spans="1:23" s="140" customFormat="1" ht="39" customHeight="1">
      <c r="A136" s="36"/>
      <c r="B136" s="143"/>
      <c r="C136" s="95" t="s">
        <v>403</v>
      </c>
      <c r="D136" s="142">
        <v>63</v>
      </c>
      <c r="E136" s="144" t="s">
        <v>240</v>
      </c>
      <c r="F136" s="145" t="s">
        <v>413</v>
      </c>
      <c r="G136" s="152" t="s">
        <v>812</v>
      </c>
      <c r="H136" s="145"/>
      <c r="I136" s="145" t="s">
        <v>414</v>
      </c>
      <c r="J136" s="146"/>
      <c r="K136" s="147">
        <v>100000</v>
      </c>
      <c r="L136" s="133">
        <v>42149</v>
      </c>
      <c r="M136" s="133">
        <v>42490</v>
      </c>
      <c r="N136" s="130" t="s">
        <v>415</v>
      </c>
      <c r="O136" s="130" t="s">
        <v>77</v>
      </c>
      <c r="P136" s="50"/>
      <c r="Q136" s="50"/>
      <c r="R136" s="50"/>
      <c r="S136" s="50"/>
      <c r="T136" s="50"/>
      <c r="U136" s="50"/>
      <c r="V136" s="50"/>
      <c r="W136" s="50"/>
    </row>
    <row r="137" spans="1:23" s="140" customFormat="1" ht="39" customHeight="1">
      <c r="A137" s="36"/>
      <c r="B137" s="143"/>
      <c r="C137" s="95" t="s">
        <v>416</v>
      </c>
      <c r="D137" s="142">
        <v>64</v>
      </c>
      <c r="E137" s="144" t="s">
        <v>240</v>
      </c>
      <c r="F137" s="155" t="s">
        <v>417</v>
      </c>
      <c r="G137" s="154" t="s">
        <v>813</v>
      </c>
      <c r="H137" s="145"/>
      <c r="I137" s="155" t="s">
        <v>418</v>
      </c>
      <c r="J137" s="146"/>
      <c r="K137" s="147">
        <v>100000</v>
      </c>
      <c r="L137" s="133">
        <v>42144</v>
      </c>
      <c r="M137" s="133">
        <v>42510</v>
      </c>
      <c r="N137" s="130" t="s">
        <v>419</v>
      </c>
      <c r="O137" s="130" t="s">
        <v>77</v>
      </c>
      <c r="P137" s="50"/>
      <c r="Q137" s="50"/>
      <c r="R137" s="50"/>
      <c r="S137" s="50"/>
      <c r="T137" s="50"/>
      <c r="U137" s="50"/>
      <c r="V137" s="50"/>
      <c r="W137" s="50"/>
    </row>
    <row r="138" spans="1:23" s="140" customFormat="1" ht="39" customHeight="1">
      <c r="A138" s="36"/>
      <c r="B138" s="143"/>
      <c r="C138" s="95" t="s">
        <v>436</v>
      </c>
      <c r="D138" s="142">
        <v>70</v>
      </c>
      <c r="E138" s="144" t="s">
        <v>240</v>
      </c>
      <c r="F138" s="145" t="s">
        <v>440</v>
      </c>
      <c r="G138" s="152" t="s">
        <v>814</v>
      </c>
      <c r="H138" s="145"/>
      <c r="I138" s="145" t="s">
        <v>441</v>
      </c>
      <c r="J138" s="146"/>
      <c r="K138" s="147">
        <v>100000</v>
      </c>
      <c r="L138" s="133">
        <v>42153</v>
      </c>
      <c r="M138" s="133">
        <v>42369</v>
      </c>
      <c r="N138" s="130" t="s">
        <v>442</v>
      </c>
      <c r="O138" s="130" t="s">
        <v>77</v>
      </c>
      <c r="P138" s="50"/>
      <c r="Q138" s="50"/>
      <c r="R138" s="50"/>
      <c r="S138" s="50"/>
      <c r="T138" s="50"/>
      <c r="U138" s="50"/>
      <c r="V138" s="50"/>
      <c r="W138" s="50"/>
    </row>
    <row r="139" spans="1:23" s="140" customFormat="1" ht="39" customHeight="1">
      <c r="A139" s="36"/>
      <c r="B139" s="143"/>
      <c r="C139" s="95" t="s">
        <v>436</v>
      </c>
      <c r="D139" s="142">
        <v>69</v>
      </c>
      <c r="E139" s="144" t="s">
        <v>240</v>
      </c>
      <c r="F139" s="155" t="s">
        <v>437</v>
      </c>
      <c r="G139" s="154" t="s">
        <v>815</v>
      </c>
      <c r="H139" s="145"/>
      <c r="I139" s="155" t="s">
        <v>438</v>
      </c>
      <c r="J139" s="146"/>
      <c r="K139" s="147">
        <v>100000</v>
      </c>
      <c r="L139" s="133">
        <v>42149</v>
      </c>
      <c r="M139" s="133">
        <v>42643</v>
      </c>
      <c r="N139" s="130" t="s">
        <v>439</v>
      </c>
      <c r="O139" s="130" t="s">
        <v>77</v>
      </c>
      <c r="P139" s="50"/>
      <c r="Q139" s="50"/>
      <c r="R139" s="50"/>
      <c r="S139" s="50"/>
      <c r="T139" s="50"/>
      <c r="U139" s="50"/>
      <c r="V139" s="50"/>
      <c r="W139" s="50"/>
    </row>
    <row r="140" spans="1:23" s="140" customFormat="1" ht="30" customHeight="1">
      <c r="A140" s="36"/>
      <c r="B140" s="143"/>
      <c r="C140" s="95"/>
      <c r="D140" s="142"/>
      <c r="E140" s="144"/>
      <c r="F140" s="145"/>
      <c r="G140" s="152"/>
      <c r="H140" s="145"/>
      <c r="I140" s="145"/>
      <c r="J140" s="146"/>
      <c r="K140" s="244">
        <f>SUM(K127:K139)</f>
        <v>1785000</v>
      </c>
      <c r="L140" s="133"/>
      <c r="M140" s="133"/>
      <c r="N140" s="130"/>
      <c r="O140" s="130"/>
      <c r="P140" s="291">
        <v>1785000</v>
      </c>
      <c r="Q140" s="50"/>
      <c r="R140" s="50"/>
      <c r="S140" s="50"/>
      <c r="T140" s="50"/>
      <c r="U140" s="50"/>
      <c r="V140" s="50"/>
      <c r="W140" s="50"/>
    </row>
    <row r="141" spans="1:23" s="140" customFormat="1" ht="39" customHeight="1">
      <c r="A141" s="36"/>
      <c r="B141" s="61">
        <v>1030046208</v>
      </c>
      <c r="C141" s="54">
        <v>2</v>
      </c>
      <c r="D141" s="54"/>
      <c r="E141" s="55" t="s">
        <v>22</v>
      </c>
      <c r="F141" s="54" t="s">
        <v>23</v>
      </c>
      <c r="G141" s="55" t="s">
        <v>816</v>
      </c>
      <c r="H141" s="54"/>
      <c r="I141" s="54" t="s">
        <v>24</v>
      </c>
      <c r="J141" s="69" t="s">
        <v>0</v>
      </c>
      <c r="K141" s="62">
        <v>750000</v>
      </c>
      <c r="L141" s="58" t="s">
        <v>25</v>
      </c>
      <c r="M141" s="58">
        <v>42216</v>
      </c>
      <c r="N141" s="54" t="s">
        <v>26</v>
      </c>
      <c r="O141" s="54" t="s">
        <v>27</v>
      </c>
      <c r="P141" s="50"/>
      <c r="Q141" s="50"/>
      <c r="R141" s="50"/>
      <c r="S141" s="50"/>
      <c r="T141" s="50"/>
      <c r="U141" s="50"/>
      <c r="V141" s="50"/>
      <c r="W141" s="50"/>
    </row>
    <row r="142" spans="1:23" s="140" customFormat="1" ht="39" customHeight="1">
      <c r="A142" s="36"/>
      <c r="B142" s="61">
        <v>1030077564</v>
      </c>
      <c r="C142" s="54">
        <v>14</v>
      </c>
      <c r="D142" s="54"/>
      <c r="E142" s="55" t="s">
        <v>22</v>
      </c>
      <c r="F142" s="54" t="s">
        <v>63</v>
      </c>
      <c r="G142" s="55" t="s">
        <v>816</v>
      </c>
      <c r="H142" s="54" t="s">
        <v>817</v>
      </c>
      <c r="I142" s="54" t="s">
        <v>64</v>
      </c>
      <c r="J142" s="69" t="s">
        <v>0</v>
      </c>
      <c r="K142" s="62">
        <v>1443000</v>
      </c>
      <c r="L142" s="67">
        <v>41913</v>
      </c>
      <c r="M142" s="67">
        <v>41882</v>
      </c>
      <c r="N142" s="54" t="s">
        <v>26</v>
      </c>
      <c r="O142" s="54" t="s">
        <v>65</v>
      </c>
      <c r="P142" s="50"/>
      <c r="Q142" s="50"/>
      <c r="R142" s="50"/>
      <c r="S142" s="50"/>
      <c r="T142" s="50"/>
      <c r="U142" s="50"/>
      <c r="V142" s="50"/>
      <c r="W142" s="50"/>
    </row>
    <row r="143" spans="1:23" s="140" customFormat="1" ht="39" customHeight="1">
      <c r="A143" s="36"/>
      <c r="B143" s="75"/>
      <c r="C143" s="65"/>
      <c r="D143" s="55">
        <v>16</v>
      </c>
      <c r="E143" s="65" t="s">
        <v>826</v>
      </c>
      <c r="F143" s="64" t="s">
        <v>123</v>
      </c>
      <c r="G143" s="65" t="s">
        <v>818</v>
      </c>
      <c r="H143" s="64"/>
      <c r="I143" s="64" t="s">
        <v>124</v>
      </c>
      <c r="J143" s="74" t="s">
        <v>0</v>
      </c>
      <c r="K143" s="66">
        <v>100000</v>
      </c>
      <c r="L143" s="67">
        <v>41933</v>
      </c>
      <c r="M143" s="67">
        <v>42297</v>
      </c>
      <c r="N143" s="64" t="s">
        <v>118</v>
      </c>
      <c r="O143" s="64" t="s">
        <v>77</v>
      </c>
      <c r="P143" s="50"/>
      <c r="Q143" s="50"/>
      <c r="R143" s="50"/>
      <c r="S143" s="50"/>
      <c r="T143" s="50"/>
      <c r="U143" s="50"/>
      <c r="V143" s="50"/>
      <c r="W143" s="50"/>
    </row>
    <row r="144" spans="1:23" s="140" customFormat="1" ht="39" customHeight="1">
      <c r="A144" s="36"/>
      <c r="B144" s="53"/>
      <c r="C144" s="54"/>
      <c r="D144" s="55">
        <v>8</v>
      </c>
      <c r="E144" s="55" t="s">
        <v>22</v>
      </c>
      <c r="F144" s="54" t="s">
        <v>102</v>
      </c>
      <c r="G144" s="55" t="s">
        <v>819</v>
      </c>
      <c r="H144" s="56"/>
      <c r="I144" s="54" t="s">
        <v>103</v>
      </c>
      <c r="J144" s="78" t="s">
        <v>104</v>
      </c>
      <c r="K144" s="57">
        <v>55000</v>
      </c>
      <c r="L144" s="58">
        <v>41932</v>
      </c>
      <c r="M144" s="58">
        <v>42093</v>
      </c>
      <c r="N144" s="54" t="s">
        <v>105</v>
      </c>
      <c r="O144" s="54" t="s">
        <v>77</v>
      </c>
      <c r="P144" s="50"/>
      <c r="Q144" s="50"/>
      <c r="R144" s="50"/>
      <c r="S144" s="50"/>
      <c r="T144" s="50"/>
      <c r="U144" s="50"/>
      <c r="V144" s="50"/>
      <c r="W144" s="50"/>
    </row>
    <row r="145" spans="1:23" s="140" customFormat="1" ht="39" customHeight="1">
      <c r="A145" s="36"/>
      <c r="B145" s="143"/>
      <c r="C145" s="95"/>
      <c r="D145" s="142">
        <v>18</v>
      </c>
      <c r="E145" s="144" t="s">
        <v>248</v>
      </c>
      <c r="F145" s="145" t="s">
        <v>249</v>
      </c>
      <c r="G145" s="144" t="s">
        <v>820</v>
      </c>
      <c r="H145" s="145"/>
      <c r="I145" s="145" t="s">
        <v>250</v>
      </c>
      <c r="J145" s="146"/>
      <c r="K145" s="147">
        <v>50000</v>
      </c>
      <c r="L145" s="133">
        <v>42073</v>
      </c>
      <c r="M145" s="133">
        <v>42133</v>
      </c>
      <c r="N145" s="130" t="s">
        <v>251</v>
      </c>
      <c r="O145" s="130" t="s">
        <v>200</v>
      </c>
      <c r="P145" s="50"/>
      <c r="Q145" s="50"/>
      <c r="R145" s="50"/>
      <c r="S145" s="50"/>
      <c r="T145" s="50"/>
      <c r="U145" s="50"/>
      <c r="V145" s="50"/>
      <c r="W145" s="50"/>
    </row>
    <row r="146" spans="1:23" s="140" customFormat="1" ht="39" customHeight="1">
      <c r="A146" s="36"/>
      <c r="B146" s="143"/>
      <c r="C146" s="95" t="s">
        <v>342</v>
      </c>
      <c r="D146" s="142">
        <v>45</v>
      </c>
      <c r="E146" s="144" t="s">
        <v>248</v>
      </c>
      <c r="F146" s="145" t="s">
        <v>350</v>
      </c>
      <c r="G146" s="144" t="s">
        <v>821</v>
      </c>
      <c r="H146" s="145"/>
      <c r="I146" s="145" t="s">
        <v>351</v>
      </c>
      <c r="J146" s="146"/>
      <c r="K146" s="147">
        <v>51250</v>
      </c>
      <c r="L146" s="133">
        <v>42144</v>
      </c>
      <c r="M146" s="133">
        <v>42266</v>
      </c>
      <c r="N146" s="130" t="s">
        <v>352</v>
      </c>
      <c r="O146" s="130" t="s">
        <v>77</v>
      </c>
      <c r="P146" s="50"/>
      <c r="Q146" s="50"/>
      <c r="R146" s="50"/>
      <c r="S146" s="50"/>
      <c r="T146" s="50"/>
      <c r="U146" s="50"/>
      <c r="V146" s="50"/>
      <c r="W146" s="50"/>
    </row>
    <row r="147" spans="1:23" s="140" customFormat="1" ht="39" customHeight="1">
      <c r="A147" s="36"/>
      <c r="B147" s="143"/>
      <c r="C147" s="95" t="s">
        <v>342</v>
      </c>
      <c r="D147" s="142">
        <v>46</v>
      </c>
      <c r="E147" s="144" t="s">
        <v>248</v>
      </c>
      <c r="F147" s="145" t="s">
        <v>353</v>
      </c>
      <c r="G147" s="144" t="s">
        <v>822</v>
      </c>
      <c r="H147" s="145"/>
      <c r="I147" s="145" t="s">
        <v>354</v>
      </c>
      <c r="J147" s="146" t="s">
        <v>355</v>
      </c>
      <c r="K147" s="147">
        <v>90000</v>
      </c>
      <c r="L147" s="133">
        <v>42139</v>
      </c>
      <c r="M147" s="133">
        <v>42216</v>
      </c>
      <c r="N147" s="130" t="s">
        <v>356</v>
      </c>
      <c r="O147" s="130" t="s">
        <v>77</v>
      </c>
      <c r="P147" s="50"/>
      <c r="Q147" s="50"/>
      <c r="R147" s="50"/>
      <c r="S147" s="50"/>
      <c r="T147" s="50"/>
      <c r="U147" s="50"/>
      <c r="V147" s="50"/>
      <c r="W147" s="50"/>
    </row>
    <row r="148" spans="1:23" s="140" customFormat="1" ht="39" customHeight="1">
      <c r="A148" s="36"/>
      <c r="B148" s="143"/>
      <c r="C148" s="95" t="s">
        <v>342</v>
      </c>
      <c r="D148" s="142">
        <v>47</v>
      </c>
      <c r="E148" s="144" t="s">
        <v>248</v>
      </c>
      <c r="F148" s="145" t="s">
        <v>357</v>
      </c>
      <c r="G148" s="152" t="s">
        <v>823</v>
      </c>
      <c r="H148" s="145"/>
      <c r="I148" s="145" t="s">
        <v>358</v>
      </c>
      <c r="J148" s="146"/>
      <c r="K148" s="147">
        <v>90000</v>
      </c>
      <c r="L148" s="133">
        <v>42124</v>
      </c>
      <c r="M148" s="133">
        <v>42369</v>
      </c>
      <c r="N148" s="130" t="s">
        <v>359</v>
      </c>
      <c r="O148" s="130" t="s">
        <v>77</v>
      </c>
      <c r="P148" s="50"/>
      <c r="Q148" s="50"/>
      <c r="R148" s="50"/>
      <c r="S148" s="50"/>
      <c r="T148" s="50"/>
      <c r="U148" s="50"/>
      <c r="V148" s="50"/>
      <c r="W148" s="50"/>
    </row>
    <row r="149" spans="1:23" s="140" customFormat="1" ht="39" customHeight="1">
      <c r="A149" s="36"/>
      <c r="B149" s="143"/>
      <c r="C149" s="95" t="s">
        <v>480</v>
      </c>
      <c r="D149" s="142">
        <v>81</v>
      </c>
      <c r="E149" s="144" t="s">
        <v>248</v>
      </c>
      <c r="F149" s="145" t="s">
        <v>481</v>
      </c>
      <c r="G149" s="144" t="s">
        <v>824</v>
      </c>
      <c r="H149" s="145"/>
      <c r="I149" s="145" t="s">
        <v>482</v>
      </c>
      <c r="J149" s="146"/>
      <c r="K149" s="147">
        <v>90000</v>
      </c>
      <c r="L149" s="133">
        <v>42172</v>
      </c>
      <c r="M149" s="133">
        <v>42537</v>
      </c>
      <c r="N149" s="130" t="s">
        <v>483</v>
      </c>
      <c r="O149" s="130" t="s">
        <v>77</v>
      </c>
      <c r="P149" s="50"/>
      <c r="Q149" s="50"/>
      <c r="R149" s="50"/>
      <c r="S149" s="50"/>
      <c r="T149" s="50"/>
      <c r="U149" s="50"/>
      <c r="V149" s="50"/>
      <c r="W149" s="50"/>
    </row>
    <row r="150" spans="1:23" s="140" customFormat="1" ht="21.6" customHeight="1">
      <c r="A150" s="36"/>
      <c r="B150" s="143"/>
      <c r="C150" s="95"/>
      <c r="D150" s="142"/>
      <c r="E150" s="144"/>
      <c r="F150" s="145"/>
      <c r="G150" s="144"/>
      <c r="H150" s="145"/>
      <c r="I150" s="145"/>
      <c r="J150" s="146"/>
      <c r="K150" s="244">
        <f>SUM(K141:K149)</f>
        <v>2719250</v>
      </c>
      <c r="L150" s="133"/>
      <c r="M150" s="133"/>
      <c r="N150" s="130"/>
      <c r="O150" s="130"/>
      <c r="P150" s="291">
        <v>2719250</v>
      </c>
      <c r="Q150" s="50"/>
      <c r="R150" s="50"/>
      <c r="S150" s="50"/>
      <c r="T150" s="50"/>
      <c r="U150" s="50"/>
      <c r="V150" s="50"/>
      <c r="W150" s="50"/>
    </row>
    <row r="151" spans="1:23" ht="27.6">
      <c r="A151" s="55">
        <v>1</v>
      </c>
      <c r="B151" s="229" t="s">
        <v>151</v>
      </c>
      <c r="C151" s="103"/>
      <c r="D151" s="104" t="s">
        <v>152</v>
      </c>
      <c r="E151" s="105" t="s">
        <v>666</v>
      </c>
      <c r="F151" s="106" t="s">
        <v>153</v>
      </c>
      <c r="G151" s="103" t="s">
        <v>825</v>
      </c>
      <c r="H151" s="107"/>
      <c r="I151" s="106" t="s">
        <v>154</v>
      </c>
      <c r="J151" s="105"/>
      <c r="K151" s="108">
        <v>833333</v>
      </c>
      <c r="L151" s="109">
        <v>42186</v>
      </c>
      <c r="M151" s="110">
        <v>42613</v>
      </c>
      <c r="N151" s="106" t="s">
        <v>155</v>
      </c>
      <c r="O151" s="111"/>
      <c r="P151" s="87"/>
      <c r="Q151" s="87"/>
      <c r="R151" s="87"/>
      <c r="S151" s="87"/>
      <c r="T151" s="87"/>
      <c r="U151" s="87"/>
      <c r="V151" s="87"/>
      <c r="W151" s="87"/>
    </row>
    <row r="152" spans="1:23" s="140" customFormat="1" ht="39" customHeight="1">
      <c r="A152" s="55">
        <v>2</v>
      </c>
      <c r="B152" s="75">
        <v>1020040086</v>
      </c>
      <c r="C152" s="54">
        <v>13</v>
      </c>
      <c r="D152" s="64"/>
      <c r="E152" s="65" t="s">
        <v>37</v>
      </c>
      <c r="F152" s="64" t="s">
        <v>58</v>
      </c>
      <c r="G152" s="65" t="s">
        <v>827</v>
      </c>
      <c r="H152" s="64"/>
      <c r="I152" s="64" t="s">
        <v>59</v>
      </c>
      <c r="J152" s="69" t="s">
        <v>0</v>
      </c>
      <c r="K152" s="66">
        <v>1007000</v>
      </c>
      <c r="L152" s="58" t="s">
        <v>25</v>
      </c>
      <c r="M152" s="58">
        <v>42216</v>
      </c>
      <c r="N152" s="54" t="s">
        <v>26</v>
      </c>
      <c r="O152" s="64" t="s">
        <v>60</v>
      </c>
      <c r="P152" s="50"/>
      <c r="Q152" s="50"/>
      <c r="R152" s="50"/>
      <c r="S152" s="50"/>
      <c r="T152" s="50"/>
      <c r="U152" s="50"/>
      <c r="V152" s="50"/>
      <c r="W152" s="50"/>
    </row>
    <row r="153" spans="1:23" s="140" customFormat="1" ht="39" customHeight="1">
      <c r="A153" s="55">
        <v>3</v>
      </c>
      <c r="B153" s="231">
        <v>1030046084</v>
      </c>
      <c r="C153" s="54">
        <v>5</v>
      </c>
      <c r="D153" s="54">
        <v>1030046084</v>
      </c>
      <c r="E153" s="65" t="s">
        <v>37</v>
      </c>
      <c r="F153" s="54" t="s">
        <v>38</v>
      </c>
      <c r="G153" s="55" t="s">
        <v>828</v>
      </c>
      <c r="H153" s="54"/>
      <c r="I153" s="54" t="s">
        <v>39</v>
      </c>
      <c r="J153" s="69" t="s">
        <v>0</v>
      </c>
      <c r="K153" s="62">
        <v>1030000</v>
      </c>
      <c r="L153" s="58" t="s">
        <v>25</v>
      </c>
      <c r="M153" s="58">
        <v>42216</v>
      </c>
      <c r="N153" s="54" t="s">
        <v>26</v>
      </c>
      <c r="O153" s="54" t="s">
        <v>32</v>
      </c>
      <c r="P153" s="50"/>
      <c r="Q153" s="50"/>
      <c r="R153" s="50"/>
      <c r="S153" s="50"/>
      <c r="T153" s="50"/>
      <c r="U153" s="50"/>
      <c r="V153" s="50"/>
      <c r="W153" s="50"/>
    </row>
    <row r="154" spans="1:23" s="140" customFormat="1" ht="39" customHeight="1">
      <c r="A154" s="55">
        <v>4</v>
      </c>
      <c r="B154" s="53" t="s">
        <v>82</v>
      </c>
      <c r="C154" s="54"/>
      <c r="D154" s="55">
        <v>1</v>
      </c>
      <c r="E154" s="55" t="s">
        <v>37</v>
      </c>
      <c r="F154" s="54" t="s">
        <v>83</v>
      </c>
      <c r="G154" s="55" t="s">
        <v>828</v>
      </c>
      <c r="H154" s="56" t="s">
        <v>797</v>
      </c>
      <c r="I154" s="54" t="s">
        <v>84</v>
      </c>
      <c r="J154" s="69" t="s">
        <v>0</v>
      </c>
      <c r="K154" s="57">
        <v>200000</v>
      </c>
      <c r="L154" s="58">
        <v>41852</v>
      </c>
      <c r="M154" s="58">
        <v>42216</v>
      </c>
      <c r="N154" s="54" t="s">
        <v>85</v>
      </c>
      <c r="O154" s="54" t="s">
        <v>77</v>
      </c>
      <c r="P154" s="50"/>
      <c r="Q154" s="50"/>
      <c r="R154" s="50"/>
      <c r="S154" s="50"/>
      <c r="T154" s="50"/>
      <c r="U154" s="50"/>
      <c r="V154" s="50"/>
      <c r="W154" s="50"/>
    </row>
    <row r="155" spans="1:23" s="140" customFormat="1" ht="39" customHeight="1">
      <c r="A155" s="55">
        <v>5</v>
      </c>
      <c r="B155" s="53" t="s">
        <v>82</v>
      </c>
      <c r="C155" s="54"/>
      <c r="D155" s="55">
        <v>2</v>
      </c>
      <c r="E155" s="55" t="s">
        <v>37</v>
      </c>
      <c r="F155" s="54" t="s">
        <v>86</v>
      </c>
      <c r="G155" s="55" t="s">
        <v>825</v>
      </c>
      <c r="H155" s="56" t="s">
        <v>829</v>
      </c>
      <c r="I155" s="54" t="s">
        <v>87</v>
      </c>
      <c r="J155" s="69" t="s">
        <v>0</v>
      </c>
      <c r="K155" s="57">
        <v>400000</v>
      </c>
      <c r="L155" s="58">
        <v>41852</v>
      </c>
      <c r="M155" s="58">
        <v>42216</v>
      </c>
      <c r="N155" s="54" t="s">
        <v>85</v>
      </c>
      <c r="O155" s="54" t="s">
        <v>77</v>
      </c>
      <c r="P155" s="50"/>
      <c r="Q155" s="50"/>
      <c r="R155" s="50"/>
      <c r="S155" s="50"/>
      <c r="T155" s="50"/>
      <c r="U155" s="50"/>
      <c r="V155" s="50"/>
      <c r="W155" s="50"/>
    </row>
    <row r="156" spans="1:23" s="140" customFormat="1" ht="39" customHeight="1">
      <c r="A156" s="55">
        <v>6</v>
      </c>
      <c r="B156" s="53" t="s">
        <v>82</v>
      </c>
      <c r="C156" s="54"/>
      <c r="D156" s="55">
        <v>3</v>
      </c>
      <c r="E156" s="55" t="s">
        <v>37</v>
      </c>
      <c r="F156" s="54" t="s">
        <v>88</v>
      </c>
      <c r="G156" s="55" t="s">
        <v>830</v>
      </c>
      <c r="H156" s="56" t="s">
        <v>831</v>
      </c>
      <c r="I156" s="54" t="s">
        <v>89</v>
      </c>
      <c r="J156" s="69" t="s">
        <v>0</v>
      </c>
      <c r="K156" s="57">
        <v>100000</v>
      </c>
      <c r="L156" s="58">
        <v>41852</v>
      </c>
      <c r="M156" s="58">
        <v>42216</v>
      </c>
      <c r="N156" s="54" t="s">
        <v>85</v>
      </c>
      <c r="O156" s="54" t="s">
        <v>77</v>
      </c>
      <c r="P156" s="50"/>
      <c r="Q156" s="50"/>
      <c r="R156" s="50"/>
      <c r="S156" s="50"/>
      <c r="T156" s="50"/>
      <c r="U156" s="50"/>
      <c r="V156" s="50"/>
      <c r="W156" s="50"/>
    </row>
    <row r="157" spans="1:23" s="140" customFormat="1" ht="39" customHeight="1">
      <c r="A157" s="55">
        <v>7</v>
      </c>
      <c r="B157" s="53" t="s">
        <v>82</v>
      </c>
      <c r="C157" s="54"/>
      <c r="D157" s="55">
        <v>4</v>
      </c>
      <c r="E157" s="55" t="s">
        <v>37</v>
      </c>
      <c r="F157" s="54" t="s">
        <v>90</v>
      </c>
      <c r="G157" s="55" t="s">
        <v>832</v>
      </c>
      <c r="H157" s="56" t="s">
        <v>827</v>
      </c>
      <c r="I157" s="54" t="s">
        <v>91</v>
      </c>
      <c r="J157" s="69" t="s">
        <v>0</v>
      </c>
      <c r="K157" s="57">
        <v>100000</v>
      </c>
      <c r="L157" s="58">
        <v>41852</v>
      </c>
      <c r="M157" s="58">
        <v>42216</v>
      </c>
      <c r="N157" s="54" t="s">
        <v>85</v>
      </c>
      <c r="O157" s="54" t="s">
        <v>77</v>
      </c>
      <c r="P157" s="50"/>
      <c r="Q157" s="50"/>
      <c r="R157" s="50"/>
      <c r="S157" s="50"/>
      <c r="T157" s="50"/>
      <c r="U157" s="50"/>
      <c r="V157" s="50"/>
      <c r="W157" s="50"/>
    </row>
    <row r="158" spans="1:23" s="140" customFormat="1" ht="39" customHeight="1">
      <c r="A158" s="55">
        <v>8</v>
      </c>
      <c r="B158" s="53"/>
      <c r="C158" s="54"/>
      <c r="D158" s="55">
        <v>10</v>
      </c>
      <c r="E158" s="55" t="s">
        <v>37</v>
      </c>
      <c r="F158" s="54" t="s">
        <v>109</v>
      </c>
      <c r="G158" s="55" t="s">
        <v>833</v>
      </c>
      <c r="H158" s="56"/>
      <c r="I158" s="54" t="s">
        <v>110</v>
      </c>
      <c r="J158" s="69" t="s">
        <v>0</v>
      </c>
      <c r="K158" s="57">
        <v>99000</v>
      </c>
      <c r="L158" s="58">
        <v>41944</v>
      </c>
      <c r="M158" s="58">
        <v>42155</v>
      </c>
      <c r="N158" s="54" t="s">
        <v>111</v>
      </c>
      <c r="O158" s="54" t="s">
        <v>77</v>
      </c>
      <c r="P158" s="50"/>
      <c r="Q158" s="50"/>
      <c r="R158" s="50"/>
      <c r="S158" s="50"/>
      <c r="T158" s="50"/>
      <c r="U158" s="50"/>
      <c r="V158" s="50"/>
      <c r="W158" s="50"/>
    </row>
    <row r="159" spans="1:23" s="140" customFormat="1" ht="39" customHeight="1">
      <c r="A159" s="55">
        <v>9</v>
      </c>
      <c r="B159" s="139"/>
      <c r="C159" s="141">
        <v>11</v>
      </c>
      <c r="D159" s="142">
        <v>1</v>
      </c>
      <c r="E159" s="95" t="s">
        <v>181</v>
      </c>
      <c r="F159" s="130" t="s">
        <v>182</v>
      </c>
      <c r="G159" s="95" t="s">
        <v>834</v>
      </c>
      <c r="H159" s="130"/>
      <c r="I159" s="130" t="s">
        <v>183</v>
      </c>
      <c r="J159" s="96"/>
      <c r="K159" s="132">
        <v>300000</v>
      </c>
      <c r="L159" s="133">
        <v>42005</v>
      </c>
      <c r="M159" s="133">
        <v>42368</v>
      </c>
      <c r="N159" s="130" t="s">
        <v>184</v>
      </c>
      <c r="O159" s="130" t="s">
        <v>185</v>
      </c>
      <c r="P159" s="50"/>
      <c r="Q159" s="50"/>
      <c r="R159" s="50"/>
      <c r="S159" s="50"/>
      <c r="T159" s="50"/>
      <c r="U159" s="50"/>
      <c r="V159" s="50"/>
      <c r="W159" s="50"/>
    </row>
    <row r="160" spans="1:23" s="140" customFormat="1" ht="39" customHeight="1">
      <c r="A160" s="55">
        <v>10</v>
      </c>
      <c r="B160" s="143"/>
      <c r="C160" s="95"/>
      <c r="D160" s="142">
        <v>12</v>
      </c>
      <c r="E160" s="95" t="s">
        <v>226</v>
      </c>
      <c r="F160" s="153" t="s">
        <v>227</v>
      </c>
      <c r="G160" s="152" t="s">
        <v>835</v>
      </c>
      <c r="H160" s="145" t="s">
        <v>836</v>
      </c>
      <c r="I160" s="145" t="s">
        <v>228</v>
      </c>
      <c r="J160" s="146"/>
      <c r="K160" s="147">
        <v>300000</v>
      </c>
      <c r="L160" s="133">
        <v>42036</v>
      </c>
      <c r="M160" s="133">
        <v>42369</v>
      </c>
      <c r="N160" s="130" t="s">
        <v>229</v>
      </c>
      <c r="O160" s="130" t="s">
        <v>200</v>
      </c>
      <c r="P160" s="50"/>
      <c r="Q160" s="50"/>
      <c r="R160" s="50"/>
      <c r="S160" s="50"/>
      <c r="T160" s="50"/>
      <c r="U160" s="50"/>
      <c r="V160" s="50"/>
      <c r="W160" s="50"/>
    </row>
    <row r="161" spans="1:249" s="37" customFormat="1" ht="37.200000000000003" customHeight="1">
      <c r="A161" s="55">
        <v>11</v>
      </c>
      <c r="B161" s="145"/>
      <c r="C161" s="95"/>
      <c r="D161" s="142">
        <v>14</v>
      </c>
      <c r="E161" s="95" t="s">
        <v>226</v>
      </c>
      <c r="F161" s="153" t="s">
        <v>234</v>
      </c>
      <c r="G161" s="154" t="s">
        <v>835</v>
      </c>
      <c r="H161" s="145" t="s">
        <v>836</v>
      </c>
      <c r="I161" s="145" t="s">
        <v>235</v>
      </c>
      <c r="J161" s="146"/>
      <c r="K161" s="147">
        <v>100000</v>
      </c>
      <c r="L161" s="133">
        <v>42036</v>
      </c>
      <c r="M161" s="133">
        <v>42369</v>
      </c>
      <c r="N161" s="130" t="s">
        <v>236</v>
      </c>
      <c r="O161" s="130" t="s">
        <v>200</v>
      </c>
    </row>
    <row r="162" spans="1:249" s="140" customFormat="1" ht="39" customHeight="1">
      <c r="A162" s="55">
        <v>12</v>
      </c>
      <c r="B162" s="37"/>
      <c r="C162" s="162"/>
      <c r="D162" s="163">
        <v>2</v>
      </c>
      <c r="E162" s="162" t="s">
        <v>563</v>
      </c>
      <c r="F162" s="162" t="s">
        <v>564</v>
      </c>
      <c r="G162" s="162" t="s">
        <v>837</v>
      </c>
      <c r="H162" s="164"/>
      <c r="I162" s="164" t="s">
        <v>565</v>
      </c>
      <c r="J162" s="165" t="s">
        <v>566</v>
      </c>
      <c r="K162" s="166">
        <v>98580</v>
      </c>
      <c r="L162" s="167">
        <v>42069</v>
      </c>
      <c r="M162" s="167">
        <v>42094</v>
      </c>
      <c r="N162" s="164" t="s">
        <v>567</v>
      </c>
      <c r="O162" s="164" t="s">
        <v>568</v>
      </c>
      <c r="P162" s="50"/>
      <c r="Q162" s="50"/>
      <c r="R162" s="50"/>
      <c r="S162" s="50"/>
      <c r="T162" s="50"/>
      <c r="U162" s="50"/>
      <c r="V162" s="50"/>
      <c r="W162" s="50"/>
    </row>
    <row r="163" spans="1:249" s="140" customFormat="1" ht="39" customHeight="1">
      <c r="A163" s="55">
        <v>13</v>
      </c>
      <c r="B163" s="143"/>
      <c r="C163" s="95" t="s">
        <v>257</v>
      </c>
      <c r="D163" s="142">
        <v>20</v>
      </c>
      <c r="E163" s="95" t="s">
        <v>226</v>
      </c>
      <c r="F163" s="130" t="s">
        <v>258</v>
      </c>
      <c r="G163" s="144" t="s">
        <v>838</v>
      </c>
      <c r="H163" s="145"/>
      <c r="I163" s="145" t="s">
        <v>259</v>
      </c>
      <c r="J163" s="149" t="s">
        <v>198</v>
      </c>
      <c r="K163" s="147">
        <v>100000</v>
      </c>
      <c r="L163" s="133">
        <v>42064</v>
      </c>
      <c r="M163" s="133">
        <v>42277</v>
      </c>
      <c r="N163" s="130" t="s">
        <v>260</v>
      </c>
      <c r="O163" s="130" t="s">
        <v>200</v>
      </c>
      <c r="P163" s="50"/>
      <c r="Q163" s="50"/>
      <c r="R163" s="50"/>
      <c r="S163" s="50"/>
      <c r="T163" s="50"/>
      <c r="U163" s="50"/>
      <c r="V163" s="50"/>
      <c r="W163" s="50"/>
    </row>
    <row r="164" spans="1:249" s="140" customFormat="1" ht="39" customHeight="1">
      <c r="A164" s="55">
        <v>14</v>
      </c>
      <c r="B164" s="143"/>
      <c r="C164" s="95" t="s">
        <v>293</v>
      </c>
      <c r="D164" s="142">
        <v>31</v>
      </c>
      <c r="E164" s="95" t="s">
        <v>226</v>
      </c>
      <c r="F164" s="130" t="s">
        <v>299</v>
      </c>
      <c r="G164" s="154" t="s">
        <v>835</v>
      </c>
      <c r="H164" s="155" t="s">
        <v>836</v>
      </c>
      <c r="I164" s="155" t="s">
        <v>300</v>
      </c>
      <c r="J164" s="146"/>
      <c r="K164" s="147">
        <v>200000</v>
      </c>
      <c r="L164" s="133">
        <v>42095</v>
      </c>
      <c r="M164" s="133">
        <v>42460</v>
      </c>
      <c r="N164" s="130" t="s">
        <v>301</v>
      </c>
      <c r="O164" s="130" t="s">
        <v>77</v>
      </c>
      <c r="P164" s="50"/>
      <c r="Q164" s="50"/>
      <c r="R164" s="50"/>
      <c r="S164" s="50"/>
      <c r="T164" s="50"/>
      <c r="U164" s="50"/>
      <c r="V164" s="50"/>
      <c r="W164" s="50"/>
    </row>
    <row r="165" spans="1:249" s="140" customFormat="1" ht="39.6" customHeight="1">
      <c r="A165" s="55">
        <v>15</v>
      </c>
      <c r="B165" s="143"/>
      <c r="C165" s="95" t="s">
        <v>320</v>
      </c>
      <c r="D165" s="142">
        <v>37</v>
      </c>
      <c r="E165" s="95" t="s">
        <v>226</v>
      </c>
      <c r="F165" s="130" t="s">
        <v>321</v>
      </c>
      <c r="G165" s="144" t="s">
        <v>839</v>
      </c>
      <c r="H165" s="145"/>
      <c r="I165" s="145" t="s">
        <v>322</v>
      </c>
      <c r="J165" s="146"/>
      <c r="K165" s="213">
        <v>500000</v>
      </c>
      <c r="L165" s="133">
        <v>42125</v>
      </c>
      <c r="M165" s="133">
        <v>42490</v>
      </c>
      <c r="N165" s="130" t="s">
        <v>323</v>
      </c>
      <c r="O165" s="130" t="s">
        <v>77</v>
      </c>
      <c r="P165" s="50"/>
      <c r="Q165" s="50"/>
      <c r="R165" s="50"/>
      <c r="S165" s="50"/>
      <c r="T165" s="50"/>
      <c r="U165" s="50"/>
      <c r="V165" s="50"/>
      <c r="W165" s="50"/>
    </row>
    <row r="166" spans="1:249" s="140" customFormat="1" ht="39" customHeight="1">
      <c r="A166" s="55">
        <v>16</v>
      </c>
      <c r="B166" s="143"/>
      <c r="C166" s="234" t="s">
        <v>583</v>
      </c>
      <c r="D166" s="163">
        <v>6</v>
      </c>
      <c r="E166" s="162" t="s">
        <v>181</v>
      </c>
      <c r="F166" s="164" t="s">
        <v>584</v>
      </c>
      <c r="G166" s="172" t="s">
        <v>837</v>
      </c>
      <c r="H166" s="171"/>
      <c r="I166" s="171" t="s">
        <v>585</v>
      </c>
      <c r="J166" s="165" t="s">
        <v>566</v>
      </c>
      <c r="K166" s="173">
        <v>98580</v>
      </c>
      <c r="L166" s="167">
        <v>42135</v>
      </c>
      <c r="M166" s="167">
        <v>42185</v>
      </c>
      <c r="N166" s="164" t="s">
        <v>586</v>
      </c>
      <c r="O166" s="169" t="s">
        <v>573</v>
      </c>
      <c r="P166" s="50"/>
      <c r="Q166" s="50"/>
      <c r="R166" s="50"/>
      <c r="S166" s="50"/>
      <c r="T166" s="50"/>
      <c r="U166" s="50"/>
      <c r="V166" s="50"/>
      <c r="W166" s="50"/>
    </row>
    <row r="167" spans="1:249" ht="27.6">
      <c r="A167" s="55">
        <v>17</v>
      </c>
      <c r="B167" s="143"/>
      <c r="C167" s="95" t="s">
        <v>466</v>
      </c>
      <c r="D167" s="142">
        <v>77</v>
      </c>
      <c r="E167" s="95" t="s">
        <v>226</v>
      </c>
      <c r="F167" s="130" t="s">
        <v>467</v>
      </c>
      <c r="G167" s="154" t="s">
        <v>839</v>
      </c>
      <c r="H167" s="145"/>
      <c r="I167" s="155" t="s">
        <v>468</v>
      </c>
      <c r="J167" s="146"/>
      <c r="K167" s="147">
        <v>99360</v>
      </c>
      <c r="L167" s="133">
        <v>42186</v>
      </c>
      <c r="M167" s="133">
        <v>42307</v>
      </c>
      <c r="N167" s="130" t="s">
        <v>469</v>
      </c>
      <c r="O167" s="130" t="s">
        <v>77</v>
      </c>
      <c r="P167" s="37"/>
      <c r="Q167" s="37"/>
      <c r="R167" s="87"/>
      <c r="S167" s="87"/>
      <c r="T167" s="87"/>
      <c r="U167" s="87"/>
      <c r="V167" s="87"/>
      <c r="W167" s="87"/>
    </row>
    <row r="168" spans="1:249" s="126" customFormat="1" ht="37.799999999999997" customHeight="1">
      <c r="A168" s="55">
        <v>18</v>
      </c>
      <c r="B168" s="37"/>
      <c r="C168" s="162"/>
      <c r="D168" s="163">
        <v>7</v>
      </c>
      <c r="E168" s="168" t="s">
        <v>563</v>
      </c>
      <c r="F168" s="168" t="s">
        <v>587</v>
      </c>
      <c r="G168" s="169" t="s">
        <v>840</v>
      </c>
      <c r="H168" s="168" t="s">
        <v>839</v>
      </c>
      <c r="I168" s="169" t="s">
        <v>588</v>
      </c>
      <c r="J168" s="169" t="s">
        <v>589</v>
      </c>
      <c r="K168" s="174">
        <v>960000</v>
      </c>
      <c r="L168" s="175">
        <v>42156</v>
      </c>
      <c r="M168" s="167">
        <v>42521</v>
      </c>
      <c r="N168" s="176" t="s">
        <v>590</v>
      </c>
      <c r="O168" s="169" t="s">
        <v>573</v>
      </c>
      <c r="P168" s="37"/>
      <c r="Q168" s="37"/>
    </row>
    <row r="169" spans="1:249" s="126" customFormat="1" ht="45.6" customHeight="1">
      <c r="A169" s="55">
        <v>19</v>
      </c>
      <c r="B169" s="37"/>
      <c r="C169" s="162"/>
      <c r="D169" s="163">
        <v>8</v>
      </c>
      <c r="E169" s="162" t="s">
        <v>181</v>
      </c>
      <c r="F169" s="164" t="s">
        <v>591</v>
      </c>
      <c r="G169" s="172" t="s">
        <v>837</v>
      </c>
      <c r="H169" s="168"/>
      <c r="I169" s="169" t="s">
        <v>592</v>
      </c>
      <c r="J169" s="165" t="s">
        <v>566</v>
      </c>
      <c r="K169" s="174">
        <v>98580</v>
      </c>
      <c r="L169" s="175">
        <v>42166</v>
      </c>
      <c r="M169" s="175">
        <v>42185</v>
      </c>
      <c r="N169" s="176" t="s">
        <v>593</v>
      </c>
      <c r="O169" s="169" t="s">
        <v>573</v>
      </c>
      <c r="P169" s="37"/>
      <c r="Q169" s="37"/>
    </row>
    <row r="170" spans="1:249" s="126" customFormat="1" ht="28.8" customHeight="1">
      <c r="A170" s="55">
        <v>20</v>
      </c>
      <c r="B170" s="228"/>
      <c r="C170" s="201" t="s">
        <v>647</v>
      </c>
      <c r="D170" s="201" t="s">
        <v>648</v>
      </c>
      <c r="E170" s="202">
        <v>1</v>
      </c>
      <c r="F170" s="203" t="s">
        <v>649</v>
      </c>
      <c r="G170" s="204" t="s">
        <v>830</v>
      </c>
      <c r="H170" s="205"/>
      <c r="I170" s="203" t="s">
        <v>650</v>
      </c>
      <c r="J170" s="206"/>
      <c r="K170" s="207">
        <v>72000</v>
      </c>
      <c r="L170" s="208" t="s">
        <v>651</v>
      </c>
      <c r="M170" s="209" t="s">
        <v>652</v>
      </c>
      <c r="N170" s="224" t="s">
        <v>658</v>
      </c>
      <c r="O170" s="164" t="s">
        <v>573</v>
      </c>
    </row>
    <row r="171" spans="1:249" s="140" customFormat="1" ht="21.6" customHeight="1">
      <c r="A171" s="50"/>
      <c r="B171" s="50"/>
      <c r="C171" s="95"/>
      <c r="D171" s="144"/>
      <c r="E171" s="95"/>
      <c r="F171" s="130"/>
      <c r="G171" s="144"/>
      <c r="H171" s="95"/>
      <c r="I171" s="130"/>
      <c r="J171" s="149"/>
      <c r="K171" s="245">
        <f>SUM(K151:K170)</f>
        <v>6696433</v>
      </c>
      <c r="L171" s="239"/>
      <c r="M171" s="239"/>
      <c r="N171" s="133"/>
      <c r="O171" s="130"/>
      <c r="P171" s="253">
        <v>6696433</v>
      </c>
      <c r="Q171" s="50"/>
    </row>
    <row r="172" spans="1:249" s="140" customFormat="1" ht="46.8" customHeight="1">
      <c r="A172" s="37"/>
      <c r="B172" s="143"/>
      <c r="C172" s="95" t="s">
        <v>381</v>
      </c>
      <c r="D172" s="142">
        <v>54</v>
      </c>
      <c r="E172" s="144" t="s">
        <v>382</v>
      </c>
      <c r="F172" s="145" t="s">
        <v>383</v>
      </c>
      <c r="G172" s="152" t="s">
        <v>841</v>
      </c>
      <c r="H172" s="145"/>
      <c r="I172" s="155" t="s">
        <v>384</v>
      </c>
      <c r="J172" s="146"/>
      <c r="K172" s="147">
        <v>100000</v>
      </c>
      <c r="L172" s="133">
        <v>42139</v>
      </c>
      <c r="M172" s="133">
        <v>42353</v>
      </c>
      <c r="N172" s="130" t="s">
        <v>385</v>
      </c>
      <c r="O172" s="130" t="s">
        <v>77</v>
      </c>
      <c r="P172" s="37"/>
      <c r="Q172" s="37"/>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c r="AP172" s="126"/>
      <c r="AQ172" s="126"/>
      <c r="AR172" s="126"/>
      <c r="AS172" s="126"/>
      <c r="AT172" s="126"/>
      <c r="AU172" s="126"/>
      <c r="AV172" s="126"/>
      <c r="AW172" s="126"/>
      <c r="AX172" s="126"/>
      <c r="AY172" s="126"/>
      <c r="AZ172" s="126"/>
      <c r="BA172" s="126"/>
      <c r="BB172" s="126"/>
      <c r="BC172" s="126"/>
      <c r="BD172" s="126"/>
      <c r="BE172" s="126"/>
      <c r="BF172" s="126"/>
      <c r="BG172" s="126"/>
      <c r="BH172" s="126"/>
      <c r="BI172" s="126"/>
      <c r="BJ172" s="126"/>
      <c r="BK172" s="126"/>
      <c r="BL172" s="126"/>
      <c r="BM172" s="126"/>
      <c r="BN172" s="126"/>
      <c r="BO172" s="126"/>
      <c r="BP172" s="126"/>
      <c r="BQ172" s="126"/>
      <c r="BR172" s="126"/>
      <c r="BS172" s="126"/>
      <c r="BT172" s="126"/>
      <c r="BU172" s="126"/>
      <c r="BV172" s="126"/>
      <c r="BW172" s="126"/>
      <c r="BX172" s="126"/>
      <c r="BY172" s="126"/>
      <c r="BZ172" s="126"/>
      <c r="CA172" s="126"/>
      <c r="CB172" s="126"/>
      <c r="CC172" s="126"/>
      <c r="CD172" s="126"/>
      <c r="CE172" s="126"/>
      <c r="CF172" s="126"/>
      <c r="CG172" s="126"/>
      <c r="CH172" s="126"/>
      <c r="CI172" s="126"/>
      <c r="CJ172" s="126"/>
      <c r="CK172" s="126"/>
      <c r="CL172" s="126"/>
      <c r="CM172" s="126"/>
      <c r="CN172" s="126"/>
      <c r="CO172" s="126"/>
      <c r="CP172" s="126"/>
      <c r="CQ172" s="126"/>
      <c r="CR172" s="126"/>
      <c r="CS172" s="126"/>
      <c r="CT172" s="126"/>
      <c r="CU172" s="126"/>
      <c r="CV172" s="126"/>
      <c r="CW172" s="126"/>
      <c r="CX172" s="126"/>
      <c r="CY172" s="126"/>
      <c r="CZ172" s="126"/>
      <c r="DA172" s="126"/>
      <c r="DB172" s="126"/>
      <c r="DC172" s="126"/>
      <c r="DD172" s="126"/>
      <c r="DE172" s="126"/>
      <c r="DF172" s="126"/>
      <c r="DG172" s="126"/>
      <c r="DH172" s="126"/>
      <c r="DI172" s="126"/>
      <c r="DJ172" s="126"/>
      <c r="DK172" s="126"/>
      <c r="DL172" s="126"/>
      <c r="DM172" s="126"/>
      <c r="DN172" s="126"/>
      <c r="DO172" s="126"/>
      <c r="DP172" s="126"/>
      <c r="DQ172" s="126"/>
      <c r="DR172" s="126"/>
      <c r="DS172" s="126"/>
      <c r="DT172" s="126"/>
      <c r="DU172" s="126"/>
      <c r="DV172" s="126"/>
      <c r="DW172" s="126"/>
      <c r="DX172" s="126"/>
      <c r="DY172" s="126"/>
      <c r="DZ172" s="126"/>
      <c r="EA172" s="126"/>
      <c r="EB172" s="126"/>
      <c r="EC172" s="126"/>
      <c r="ED172" s="126"/>
      <c r="EE172" s="126"/>
      <c r="EF172" s="126"/>
      <c r="EG172" s="126"/>
      <c r="EH172" s="126"/>
      <c r="EI172" s="126"/>
      <c r="EJ172" s="126"/>
      <c r="EK172" s="126"/>
      <c r="EL172" s="126"/>
      <c r="EM172" s="126"/>
      <c r="EN172" s="126"/>
      <c r="EO172" s="126"/>
      <c r="EP172" s="126"/>
      <c r="EQ172" s="126"/>
      <c r="ER172" s="126"/>
      <c r="ES172" s="126"/>
      <c r="ET172" s="126"/>
      <c r="EU172" s="126"/>
      <c r="EV172" s="126"/>
      <c r="EW172" s="126"/>
      <c r="EX172" s="126"/>
      <c r="EY172" s="126"/>
      <c r="EZ172" s="126"/>
      <c r="FA172" s="126"/>
      <c r="FB172" s="126"/>
      <c r="FC172" s="126"/>
      <c r="FD172" s="126"/>
      <c r="FE172" s="126"/>
      <c r="FF172" s="126"/>
      <c r="FG172" s="126"/>
      <c r="FH172" s="126"/>
      <c r="FI172" s="126"/>
      <c r="FJ172" s="126"/>
      <c r="FK172" s="126"/>
      <c r="FL172" s="126"/>
      <c r="FM172" s="126"/>
      <c r="FN172" s="126"/>
      <c r="FO172" s="126"/>
      <c r="FP172" s="126"/>
      <c r="FQ172" s="126"/>
      <c r="FR172" s="126"/>
      <c r="FS172" s="126"/>
      <c r="FT172" s="126"/>
      <c r="FU172" s="126"/>
      <c r="FV172" s="126"/>
      <c r="FW172" s="126"/>
      <c r="FX172" s="126"/>
      <c r="FY172" s="126"/>
      <c r="FZ172" s="126"/>
      <c r="GA172" s="126"/>
      <c r="GB172" s="126"/>
      <c r="GC172" s="126"/>
      <c r="GD172" s="126"/>
      <c r="GE172" s="126"/>
      <c r="GF172" s="126"/>
      <c r="GG172" s="126"/>
      <c r="GH172" s="126"/>
      <c r="GI172" s="126"/>
      <c r="GJ172" s="126"/>
      <c r="GK172" s="126"/>
      <c r="GL172" s="126"/>
      <c r="GM172" s="126"/>
      <c r="GN172" s="126"/>
      <c r="GO172" s="126"/>
      <c r="GP172" s="126"/>
      <c r="GQ172" s="126"/>
      <c r="GR172" s="126"/>
      <c r="GS172" s="126"/>
      <c r="GT172" s="126"/>
      <c r="GU172" s="126"/>
      <c r="GV172" s="126"/>
      <c r="GW172" s="126"/>
      <c r="GX172" s="126"/>
      <c r="GY172" s="126"/>
      <c r="GZ172" s="126"/>
      <c r="HA172" s="126"/>
      <c r="HB172" s="126"/>
      <c r="HC172" s="126"/>
      <c r="HD172" s="126"/>
      <c r="HE172" s="126"/>
      <c r="HF172" s="126"/>
      <c r="HG172" s="126"/>
      <c r="HH172" s="126"/>
      <c r="HI172" s="126"/>
      <c r="HJ172" s="126"/>
      <c r="HK172" s="126"/>
      <c r="HL172" s="126"/>
      <c r="HM172" s="126"/>
      <c r="HN172" s="126"/>
      <c r="HO172" s="126"/>
      <c r="HP172" s="126"/>
      <c r="HQ172" s="126"/>
      <c r="HR172" s="126"/>
      <c r="HS172" s="126"/>
      <c r="HT172" s="126"/>
      <c r="HU172" s="126"/>
      <c r="HV172" s="126"/>
      <c r="HW172" s="126"/>
      <c r="HX172" s="126"/>
      <c r="HY172" s="126"/>
      <c r="HZ172" s="126"/>
      <c r="IA172" s="126"/>
      <c r="IB172" s="126"/>
      <c r="IC172" s="126"/>
      <c r="ID172" s="126"/>
      <c r="IE172" s="126"/>
      <c r="IF172" s="126"/>
      <c r="IG172" s="126"/>
      <c r="IH172" s="126"/>
      <c r="II172" s="126"/>
      <c r="IJ172" s="126"/>
      <c r="IK172" s="126"/>
      <c r="IL172" s="126"/>
      <c r="IM172" s="126"/>
      <c r="IN172" s="126"/>
      <c r="IO172" s="126"/>
    </row>
    <row r="173" spans="1:249" s="126" customFormat="1" ht="46.8" customHeight="1">
      <c r="A173" s="36"/>
      <c r="B173" s="143"/>
      <c r="C173" s="95" t="s">
        <v>390</v>
      </c>
      <c r="D173" s="142">
        <v>56</v>
      </c>
      <c r="E173" s="144" t="s">
        <v>382</v>
      </c>
      <c r="F173" s="145" t="s">
        <v>391</v>
      </c>
      <c r="G173" s="152" t="s">
        <v>842</v>
      </c>
      <c r="H173" s="145"/>
      <c r="I173" s="145" t="s">
        <v>392</v>
      </c>
      <c r="J173" s="146"/>
      <c r="K173" s="147">
        <v>100000</v>
      </c>
      <c r="L173" s="133">
        <v>42149</v>
      </c>
      <c r="M173" s="133">
        <v>42362</v>
      </c>
      <c r="N173" s="130" t="s">
        <v>393</v>
      </c>
      <c r="O173" s="130" t="s">
        <v>77</v>
      </c>
      <c r="P173" s="50"/>
      <c r="Q173" s="50"/>
      <c r="R173" s="50"/>
      <c r="S173" s="50"/>
      <c r="T173" s="50"/>
      <c r="U173" s="50"/>
      <c r="V173" s="50"/>
      <c r="W173" s="50"/>
      <c r="X173" s="140"/>
      <c r="Y173" s="140"/>
      <c r="Z173" s="140"/>
      <c r="AA173" s="140"/>
      <c r="AB173" s="140"/>
      <c r="AC173" s="140"/>
      <c r="AD173" s="140"/>
      <c r="AE173" s="140"/>
      <c r="AF173" s="140"/>
      <c r="AG173" s="140"/>
      <c r="AH173" s="140"/>
      <c r="AI173" s="140"/>
      <c r="AJ173" s="140"/>
      <c r="AK173" s="140"/>
      <c r="AL173" s="140"/>
      <c r="AM173" s="140"/>
      <c r="AN173" s="140"/>
      <c r="AO173" s="140"/>
      <c r="AP173" s="140"/>
      <c r="AQ173" s="140"/>
      <c r="AR173" s="140"/>
      <c r="AS173" s="140"/>
      <c r="AT173" s="140"/>
      <c r="AU173" s="140"/>
      <c r="AV173" s="140"/>
      <c r="AW173" s="140"/>
      <c r="AX173" s="140"/>
      <c r="AY173" s="140"/>
      <c r="AZ173" s="140"/>
      <c r="BA173" s="140"/>
      <c r="BB173" s="140"/>
      <c r="BC173" s="140"/>
      <c r="BD173" s="140"/>
      <c r="BE173" s="140"/>
      <c r="BF173" s="140"/>
      <c r="BG173" s="140"/>
      <c r="BH173" s="140"/>
      <c r="BI173" s="140"/>
      <c r="BJ173" s="140"/>
      <c r="BK173" s="140"/>
      <c r="BL173" s="140"/>
      <c r="BM173" s="140"/>
      <c r="BN173" s="140"/>
      <c r="BO173" s="140"/>
      <c r="BP173" s="140"/>
      <c r="BQ173" s="140"/>
      <c r="BR173" s="140"/>
      <c r="BS173" s="140"/>
      <c r="BT173" s="140"/>
      <c r="BU173" s="140"/>
      <c r="BV173" s="140"/>
      <c r="BW173" s="140"/>
      <c r="BX173" s="140"/>
      <c r="BY173" s="140"/>
      <c r="BZ173" s="140"/>
      <c r="CA173" s="140"/>
      <c r="CB173" s="140"/>
      <c r="CC173" s="140"/>
      <c r="CD173" s="140"/>
      <c r="CE173" s="140"/>
      <c r="CF173" s="140"/>
      <c r="CG173" s="140"/>
      <c r="CH173" s="140"/>
      <c r="CI173" s="140"/>
      <c r="CJ173" s="140"/>
      <c r="CK173" s="140"/>
      <c r="CL173" s="140"/>
      <c r="CM173" s="140"/>
      <c r="CN173" s="140"/>
      <c r="CO173" s="140"/>
      <c r="CP173" s="140"/>
      <c r="CQ173" s="140"/>
      <c r="CR173" s="140"/>
      <c r="CS173" s="140"/>
      <c r="CT173" s="140"/>
      <c r="CU173" s="140"/>
      <c r="CV173" s="140"/>
      <c r="CW173" s="140"/>
      <c r="CX173" s="140"/>
      <c r="CY173" s="140"/>
      <c r="CZ173" s="140"/>
      <c r="DA173" s="140"/>
      <c r="DB173" s="140"/>
      <c r="DC173" s="140"/>
      <c r="DD173" s="140"/>
      <c r="DE173" s="140"/>
      <c r="DF173" s="140"/>
      <c r="DG173" s="140"/>
      <c r="DH173" s="140"/>
      <c r="DI173" s="140"/>
      <c r="DJ173" s="140"/>
      <c r="DK173" s="140"/>
      <c r="DL173" s="140"/>
      <c r="DM173" s="140"/>
      <c r="DN173" s="140"/>
      <c r="DO173" s="140"/>
      <c r="DP173" s="140"/>
      <c r="DQ173" s="140"/>
      <c r="DR173" s="140"/>
      <c r="DS173" s="140"/>
      <c r="DT173" s="140"/>
      <c r="DU173" s="140"/>
      <c r="DV173" s="140"/>
      <c r="DW173" s="140"/>
      <c r="DX173" s="140"/>
      <c r="DY173" s="140"/>
      <c r="DZ173" s="140"/>
      <c r="EA173" s="140"/>
      <c r="EB173" s="140"/>
      <c r="EC173" s="140"/>
      <c r="ED173" s="140"/>
      <c r="EE173" s="140"/>
      <c r="EF173" s="140"/>
      <c r="EG173" s="140"/>
      <c r="EH173" s="140"/>
      <c r="EI173" s="140"/>
      <c r="EJ173" s="140"/>
      <c r="EK173" s="140"/>
      <c r="EL173" s="140"/>
      <c r="EM173" s="140"/>
      <c r="EN173" s="140"/>
      <c r="EO173" s="140"/>
      <c r="EP173" s="140"/>
      <c r="EQ173" s="140"/>
      <c r="ER173" s="140"/>
      <c r="ES173" s="140"/>
      <c r="ET173" s="140"/>
      <c r="EU173" s="140"/>
      <c r="EV173" s="140"/>
      <c r="EW173" s="140"/>
      <c r="EX173" s="140"/>
      <c r="EY173" s="140"/>
      <c r="EZ173" s="140"/>
      <c r="FA173" s="140"/>
      <c r="FB173" s="140"/>
      <c r="FC173" s="140"/>
      <c r="FD173" s="140"/>
      <c r="FE173" s="140"/>
      <c r="FF173" s="140"/>
      <c r="FG173" s="140"/>
      <c r="FH173" s="140"/>
      <c r="FI173" s="140"/>
      <c r="FJ173" s="140"/>
      <c r="FK173" s="140"/>
      <c r="FL173" s="140"/>
      <c r="FM173" s="140"/>
      <c r="FN173" s="140"/>
      <c r="FO173" s="140"/>
      <c r="FP173" s="140"/>
      <c r="FQ173" s="140"/>
      <c r="FR173" s="140"/>
      <c r="FS173" s="140"/>
      <c r="FT173" s="140"/>
      <c r="FU173" s="140"/>
      <c r="FV173" s="140"/>
      <c r="FW173" s="140"/>
      <c r="FX173" s="140"/>
      <c r="FY173" s="140"/>
      <c r="FZ173" s="140"/>
      <c r="GA173" s="140"/>
      <c r="GB173" s="140"/>
      <c r="GC173" s="140"/>
      <c r="GD173" s="140"/>
      <c r="GE173" s="140"/>
      <c r="GF173" s="140"/>
      <c r="GG173" s="140"/>
      <c r="GH173" s="140"/>
      <c r="GI173" s="140"/>
      <c r="GJ173" s="140"/>
      <c r="GK173" s="140"/>
      <c r="GL173" s="140"/>
      <c r="GM173" s="140"/>
      <c r="GN173" s="140"/>
      <c r="GO173" s="140"/>
      <c r="GP173" s="140"/>
      <c r="GQ173" s="140"/>
      <c r="GR173" s="140"/>
      <c r="GS173" s="140"/>
      <c r="GT173" s="140"/>
      <c r="GU173" s="140"/>
      <c r="GV173" s="140"/>
      <c r="GW173" s="140"/>
      <c r="GX173" s="140"/>
      <c r="GY173" s="140"/>
      <c r="GZ173" s="140"/>
      <c r="HA173" s="140"/>
      <c r="HB173" s="140"/>
      <c r="HC173" s="140"/>
      <c r="HD173" s="140"/>
      <c r="HE173" s="140"/>
      <c r="HF173" s="140"/>
      <c r="HG173" s="140"/>
      <c r="HH173" s="140"/>
      <c r="HI173" s="140"/>
      <c r="HJ173" s="140"/>
      <c r="HK173" s="140"/>
      <c r="HL173" s="140"/>
      <c r="HM173" s="140"/>
      <c r="HN173" s="140"/>
      <c r="HO173" s="140"/>
      <c r="HP173" s="140"/>
      <c r="HQ173" s="140"/>
      <c r="HR173" s="140"/>
      <c r="HS173" s="140"/>
      <c r="HT173" s="140"/>
      <c r="HU173" s="140"/>
      <c r="HV173" s="140"/>
      <c r="HW173" s="140"/>
      <c r="HX173" s="140"/>
      <c r="HY173" s="140"/>
      <c r="HZ173" s="140"/>
      <c r="IA173" s="140"/>
      <c r="IB173" s="140"/>
      <c r="IC173" s="140"/>
      <c r="ID173" s="140"/>
      <c r="IE173" s="140"/>
      <c r="IF173" s="140"/>
      <c r="IG173" s="140"/>
      <c r="IH173" s="140"/>
      <c r="II173" s="140"/>
      <c r="IJ173" s="140"/>
      <c r="IK173" s="140"/>
      <c r="IL173" s="140"/>
      <c r="IM173" s="140"/>
      <c r="IN173" s="140"/>
      <c r="IO173" s="140"/>
    </row>
    <row r="174" spans="1:249" s="126" customFormat="1" ht="84.6" customHeight="1">
      <c r="A174" s="37"/>
      <c r="B174" s="143"/>
      <c r="C174" s="95" t="s">
        <v>432</v>
      </c>
      <c r="D174" s="142">
        <v>68</v>
      </c>
      <c r="E174" s="144" t="s">
        <v>382</v>
      </c>
      <c r="F174" s="145" t="s">
        <v>433</v>
      </c>
      <c r="G174" s="152" t="s">
        <v>843</v>
      </c>
      <c r="H174" s="145"/>
      <c r="I174" s="145" t="s">
        <v>434</v>
      </c>
      <c r="J174" s="146"/>
      <c r="K174" s="147">
        <v>50000</v>
      </c>
      <c r="L174" s="133">
        <v>42153</v>
      </c>
      <c r="M174" s="133">
        <v>42306</v>
      </c>
      <c r="N174" s="130" t="s">
        <v>435</v>
      </c>
      <c r="O174" s="130" t="s">
        <v>77</v>
      </c>
      <c r="P174" s="37"/>
      <c r="Q174" s="37"/>
    </row>
    <row r="175" spans="1:249" s="126" customFormat="1" ht="44.4" customHeight="1">
      <c r="A175" s="37"/>
      <c r="B175" s="143"/>
      <c r="C175" s="95"/>
      <c r="D175" s="142">
        <v>101</v>
      </c>
      <c r="E175" s="144" t="s">
        <v>382</v>
      </c>
      <c r="F175" s="145" t="s">
        <v>548</v>
      </c>
      <c r="G175" s="144" t="s">
        <v>844</v>
      </c>
      <c r="H175" s="145"/>
      <c r="I175" s="145" t="s">
        <v>549</v>
      </c>
      <c r="J175" s="146"/>
      <c r="K175" s="147">
        <v>50000</v>
      </c>
      <c r="L175" s="133">
        <v>42156</v>
      </c>
      <c r="M175" s="133">
        <v>42338</v>
      </c>
      <c r="N175" s="145" t="s">
        <v>550</v>
      </c>
      <c r="O175" s="130" t="s">
        <v>77</v>
      </c>
      <c r="P175" s="37"/>
      <c r="Q175" s="37"/>
    </row>
    <row r="176" spans="1:249" s="126" customFormat="1" ht="44.4" customHeight="1">
      <c r="A176" s="37"/>
      <c r="B176" s="143" t="s">
        <v>600</v>
      </c>
      <c r="C176" s="172"/>
      <c r="D176" s="163">
        <v>12</v>
      </c>
      <c r="E176" s="172" t="s">
        <v>601</v>
      </c>
      <c r="F176" s="171" t="s">
        <v>602</v>
      </c>
      <c r="G176" s="180" t="s">
        <v>845</v>
      </c>
      <c r="H176" s="171"/>
      <c r="I176" s="171" t="s">
        <v>603</v>
      </c>
      <c r="J176" s="171"/>
      <c r="K176" s="173">
        <v>212500</v>
      </c>
      <c r="L176" s="175">
        <v>42118</v>
      </c>
      <c r="M176" s="167">
        <v>42270</v>
      </c>
      <c r="N176" s="171" t="s">
        <v>604</v>
      </c>
      <c r="O176" s="169" t="s">
        <v>573</v>
      </c>
      <c r="P176" s="37"/>
      <c r="Q176" s="37"/>
    </row>
    <row r="177" spans="1:23" s="126" customFormat="1" ht="54" customHeight="1">
      <c r="A177" s="37"/>
      <c r="B177" s="143"/>
      <c r="C177" s="172"/>
      <c r="D177" s="163">
        <v>15</v>
      </c>
      <c r="E177" s="172" t="s">
        <v>601</v>
      </c>
      <c r="F177" s="171" t="s">
        <v>612</v>
      </c>
      <c r="G177" s="180" t="s">
        <v>846</v>
      </c>
      <c r="H177" s="171"/>
      <c r="I177" s="171" t="s">
        <v>613</v>
      </c>
      <c r="J177" s="171"/>
      <c r="K177" s="173">
        <v>175000</v>
      </c>
      <c r="L177" s="175">
        <v>42118</v>
      </c>
      <c r="M177" s="167">
        <v>42270</v>
      </c>
      <c r="N177" s="171" t="s">
        <v>614</v>
      </c>
      <c r="O177" s="169" t="s">
        <v>573</v>
      </c>
      <c r="P177" s="37"/>
      <c r="Q177" s="37"/>
    </row>
    <row r="178" spans="1:23" s="140" customFormat="1" ht="55.8" customHeight="1">
      <c r="A178" s="36"/>
      <c r="B178" s="225"/>
      <c r="C178" s="162" t="s">
        <v>630</v>
      </c>
      <c r="D178" s="163">
        <v>20</v>
      </c>
      <c r="E178" s="168" t="s">
        <v>601</v>
      </c>
      <c r="F178" s="168" t="s">
        <v>631</v>
      </c>
      <c r="G178" s="182" t="s">
        <v>847</v>
      </c>
      <c r="H178" s="171"/>
      <c r="I178" s="183" t="s">
        <v>632</v>
      </c>
      <c r="J178" s="165" t="s">
        <v>566</v>
      </c>
      <c r="K178" s="173">
        <v>120000</v>
      </c>
      <c r="L178" s="184">
        <v>42125</v>
      </c>
      <c r="M178" s="185">
        <v>42308</v>
      </c>
      <c r="N178" s="169" t="s">
        <v>633</v>
      </c>
      <c r="O178" s="169" t="s">
        <v>573</v>
      </c>
      <c r="P178" s="50"/>
      <c r="Q178" s="50"/>
      <c r="R178" s="50"/>
      <c r="S178" s="50"/>
      <c r="T178" s="50"/>
      <c r="U178" s="50"/>
      <c r="V178" s="50"/>
      <c r="W178" s="50"/>
    </row>
    <row r="179" spans="1:23" ht="60.6" customHeight="1">
      <c r="A179" s="179"/>
      <c r="B179" s="54" t="s">
        <v>82</v>
      </c>
      <c r="C179" s="54"/>
      <c r="D179" s="55">
        <v>5</v>
      </c>
      <c r="E179" s="55" t="s">
        <v>92</v>
      </c>
      <c r="F179" s="54" t="s">
        <v>93</v>
      </c>
      <c r="G179" s="55" t="s">
        <v>848</v>
      </c>
      <c r="H179" s="56" t="s">
        <v>856</v>
      </c>
      <c r="I179" s="54" t="s">
        <v>94</v>
      </c>
      <c r="J179" s="69" t="s">
        <v>0</v>
      </c>
      <c r="K179" s="57">
        <v>200000</v>
      </c>
      <c r="L179" s="58">
        <v>41852</v>
      </c>
      <c r="M179" s="58">
        <v>42216</v>
      </c>
      <c r="N179" s="54" t="s">
        <v>85</v>
      </c>
      <c r="O179" s="54" t="s">
        <v>77</v>
      </c>
      <c r="P179" s="125"/>
      <c r="Q179" s="125"/>
      <c r="R179" s="125"/>
      <c r="S179" s="125"/>
      <c r="T179" s="125"/>
      <c r="U179" s="125"/>
      <c r="V179" s="125"/>
      <c r="W179" s="125"/>
    </row>
    <row r="180" spans="1:23" s="240" customFormat="1" ht="29.4" customHeight="1">
      <c r="A180" s="242"/>
      <c r="B180" s="215"/>
      <c r="C180" s="130"/>
      <c r="D180" s="95"/>
      <c r="E180" s="95"/>
      <c r="F180" s="130"/>
      <c r="G180" s="95"/>
      <c r="H180" s="243"/>
      <c r="I180" s="130"/>
      <c r="J180" s="149"/>
      <c r="K180" s="251">
        <f>SUM(K172:K179)</f>
        <v>1007500</v>
      </c>
      <c r="L180" s="133"/>
      <c r="M180" s="133"/>
      <c r="N180" s="130"/>
      <c r="O180" s="130"/>
      <c r="P180" s="253">
        <v>1007500</v>
      </c>
      <c r="Q180" s="241"/>
      <c r="R180" s="241"/>
      <c r="S180" s="241"/>
      <c r="T180" s="241"/>
      <c r="U180" s="241"/>
      <c r="V180" s="241"/>
      <c r="W180" s="241"/>
    </row>
    <row r="181" spans="1:23" ht="62.4" customHeight="1">
      <c r="A181" s="179"/>
      <c r="B181" s="61"/>
      <c r="C181" s="54">
        <v>8</v>
      </c>
      <c r="D181" s="54"/>
      <c r="E181" s="55" t="s">
        <v>45</v>
      </c>
      <c r="F181" s="54" t="s">
        <v>46</v>
      </c>
      <c r="G181" s="55" t="s">
        <v>849</v>
      </c>
      <c r="H181" s="54" t="s">
        <v>855</v>
      </c>
      <c r="I181" s="54" t="s">
        <v>47</v>
      </c>
      <c r="J181" s="69" t="s">
        <v>0</v>
      </c>
      <c r="K181" s="62">
        <v>542000</v>
      </c>
      <c r="L181" s="58" t="s">
        <v>25</v>
      </c>
      <c r="M181" s="58">
        <v>42216</v>
      </c>
      <c r="N181" s="54" t="s">
        <v>26</v>
      </c>
      <c r="O181" s="54" t="s">
        <v>32</v>
      </c>
      <c r="P181" s="125"/>
      <c r="Q181" s="125"/>
      <c r="R181" s="125"/>
      <c r="S181" s="125"/>
      <c r="T181" s="125"/>
      <c r="U181" s="125"/>
      <c r="V181" s="125"/>
      <c r="W181" s="125"/>
    </row>
    <row r="182" spans="1:23" ht="65.400000000000006" customHeight="1">
      <c r="A182" s="179"/>
      <c r="B182" s="53"/>
      <c r="C182" s="54"/>
      <c r="D182" s="55">
        <v>7</v>
      </c>
      <c r="E182" s="55" t="s">
        <v>45</v>
      </c>
      <c r="F182" s="54" t="s">
        <v>99</v>
      </c>
      <c r="G182" s="55" t="s">
        <v>850</v>
      </c>
      <c r="H182" s="56"/>
      <c r="I182" s="54" t="s">
        <v>100</v>
      </c>
      <c r="J182" s="59"/>
      <c r="K182" s="57">
        <v>888000</v>
      </c>
      <c r="L182" s="58">
        <v>41913</v>
      </c>
      <c r="M182" s="58">
        <v>42277</v>
      </c>
      <c r="N182" s="54" t="s">
        <v>101</v>
      </c>
      <c r="O182" s="54" t="s">
        <v>77</v>
      </c>
      <c r="P182" s="125"/>
      <c r="Q182" s="125"/>
      <c r="R182" s="125"/>
      <c r="S182" s="125"/>
      <c r="T182" s="125"/>
      <c r="U182" s="125"/>
      <c r="V182" s="125"/>
      <c r="W182" s="125"/>
    </row>
    <row r="183" spans="1:23" ht="66" customHeight="1">
      <c r="A183" s="179"/>
      <c r="B183" s="75"/>
      <c r="C183" s="65"/>
      <c r="D183" s="55">
        <v>21</v>
      </c>
      <c r="E183" s="55" t="s">
        <v>45</v>
      </c>
      <c r="F183" s="54" t="s">
        <v>139</v>
      </c>
      <c r="G183" s="55" t="s">
        <v>850</v>
      </c>
      <c r="H183" s="64"/>
      <c r="I183" s="64" t="s">
        <v>140</v>
      </c>
      <c r="J183" s="74" t="s">
        <v>0</v>
      </c>
      <c r="K183" s="66">
        <v>120000</v>
      </c>
      <c r="L183" s="58">
        <v>41988</v>
      </c>
      <c r="M183" s="58">
        <v>42169</v>
      </c>
      <c r="N183" s="54" t="s">
        <v>141</v>
      </c>
      <c r="O183" s="64" t="s">
        <v>77</v>
      </c>
      <c r="P183" s="125"/>
      <c r="Q183" s="125"/>
      <c r="R183" s="125"/>
      <c r="S183" s="125"/>
      <c r="T183" s="125"/>
      <c r="U183" s="125"/>
      <c r="V183" s="125"/>
      <c r="W183" s="125"/>
    </row>
    <row r="184" spans="1:23" s="140" customFormat="1" ht="59.4" customHeight="1">
      <c r="A184" s="36"/>
      <c r="B184" s="143"/>
      <c r="C184" s="141">
        <v>22</v>
      </c>
      <c r="D184" s="142">
        <v>3</v>
      </c>
      <c r="E184" s="144" t="s">
        <v>190</v>
      </c>
      <c r="F184" s="145" t="s">
        <v>191</v>
      </c>
      <c r="G184" s="148" t="s">
        <v>725</v>
      </c>
      <c r="H184" s="145"/>
      <c r="I184" s="145" t="s">
        <v>192</v>
      </c>
      <c r="J184" s="146"/>
      <c r="K184" s="147">
        <v>1104000</v>
      </c>
      <c r="L184" s="133">
        <v>42005</v>
      </c>
      <c r="M184" s="133">
        <v>43099</v>
      </c>
      <c r="N184" s="130" t="s">
        <v>193</v>
      </c>
      <c r="O184" s="130" t="s">
        <v>194</v>
      </c>
      <c r="P184" s="50"/>
      <c r="Q184" s="50"/>
      <c r="R184" s="50"/>
      <c r="S184" s="50"/>
      <c r="T184" s="50"/>
      <c r="U184" s="50"/>
      <c r="V184" s="50"/>
      <c r="W184" s="50"/>
    </row>
    <row r="185" spans="1:23" s="140" customFormat="1" ht="63" customHeight="1">
      <c r="A185" s="36"/>
      <c r="B185" s="143"/>
      <c r="C185" s="95"/>
      <c r="D185" s="142">
        <v>10</v>
      </c>
      <c r="E185" s="144" t="s">
        <v>220</v>
      </c>
      <c r="F185" s="145" t="s">
        <v>221</v>
      </c>
      <c r="G185" s="95" t="s">
        <v>725</v>
      </c>
      <c r="H185" s="145"/>
      <c r="I185" s="130" t="s">
        <v>222</v>
      </c>
      <c r="J185" s="96"/>
      <c r="K185" s="132">
        <v>232000</v>
      </c>
      <c r="L185" s="133">
        <v>42005</v>
      </c>
      <c r="M185" s="133">
        <v>42885</v>
      </c>
      <c r="N185" s="130" t="s">
        <v>223</v>
      </c>
      <c r="O185" s="130" t="s">
        <v>200</v>
      </c>
      <c r="P185" s="50"/>
      <c r="Q185" s="50"/>
      <c r="R185" s="50"/>
      <c r="S185" s="50"/>
      <c r="T185" s="50"/>
      <c r="U185" s="50"/>
      <c r="V185" s="50"/>
      <c r="W185" s="50"/>
    </row>
    <row r="186" spans="1:23" s="126" customFormat="1" ht="82.8" customHeight="1">
      <c r="A186" s="37"/>
      <c r="B186" s="143"/>
      <c r="C186" s="95"/>
      <c r="D186" s="142">
        <v>11</v>
      </c>
      <c r="E186" s="144" t="s">
        <v>220</v>
      </c>
      <c r="F186" s="145" t="s">
        <v>224</v>
      </c>
      <c r="G186" s="95" t="s">
        <v>725</v>
      </c>
      <c r="H186" s="145"/>
      <c r="I186" s="130" t="s">
        <v>225</v>
      </c>
      <c r="J186" s="96"/>
      <c r="K186" s="132">
        <v>1299800</v>
      </c>
      <c r="L186" s="133">
        <v>42005</v>
      </c>
      <c r="M186" s="133">
        <v>43099</v>
      </c>
      <c r="N186" s="130" t="s">
        <v>223</v>
      </c>
      <c r="O186" s="130" t="s">
        <v>200</v>
      </c>
      <c r="P186" s="37"/>
      <c r="Q186" s="37"/>
    </row>
    <row r="187" spans="1:23" s="126" customFormat="1" ht="75.599999999999994" customHeight="1">
      <c r="A187" s="37"/>
      <c r="B187" s="143"/>
      <c r="C187" s="95" t="s">
        <v>282</v>
      </c>
      <c r="D187" s="142">
        <v>27</v>
      </c>
      <c r="E187" s="144" t="s">
        <v>220</v>
      </c>
      <c r="F187" s="145" t="s">
        <v>286</v>
      </c>
      <c r="G187" s="152" t="s">
        <v>851</v>
      </c>
      <c r="H187" s="145"/>
      <c r="I187" s="145" t="s">
        <v>287</v>
      </c>
      <c r="J187" s="146"/>
      <c r="K187" s="147">
        <v>300000</v>
      </c>
      <c r="L187" s="133">
        <v>42078</v>
      </c>
      <c r="M187" s="133">
        <v>42369</v>
      </c>
      <c r="N187" s="130" t="s">
        <v>288</v>
      </c>
      <c r="O187" s="130" t="s">
        <v>200</v>
      </c>
      <c r="P187" s="37"/>
      <c r="Q187" s="37"/>
    </row>
    <row r="188" spans="1:23" ht="76.2" customHeight="1">
      <c r="A188" s="225"/>
      <c r="B188" s="230"/>
      <c r="C188" s="95" t="s">
        <v>282</v>
      </c>
      <c r="D188" s="142">
        <v>26</v>
      </c>
      <c r="E188" s="144" t="s">
        <v>220</v>
      </c>
      <c r="F188" s="145" t="s">
        <v>283</v>
      </c>
      <c r="G188" s="144" t="s">
        <v>852</v>
      </c>
      <c r="H188" s="145"/>
      <c r="I188" s="145" t="s">
        <v>284</v>
      </c>
      <c r="J188" s="146"/>
      <c r="K188" s="147">
        <v>200000</v>
      </c>
      <c r="L188" s="133">
        <v>42095</v>
      </c>
      <c r="M188" s="133">
        <v>42460</v>
      </c>
      <c r="N188" s="130" t="s">
        <v>285</v>
      </c>
      <c r="O188" s="130" t="s">
        <v>200</v>
      </c>
    </row>
    <row r="189" spans="1:23" s="37" customFormat="1" ht="37.200000000000003" customHeight="1">
      <c r="A189" s="40"/>
      <c r="B189" s="230"/>
      <c r="C189" s="95" t="s">
        <v>311</v>
      </c>
      <c r="D189" s="142">
        <v>35</v>
      </c>
      <c r="E189" s="144" t="s">
        <v>220</v>
      </c>
      <c r="F189" s="145" t="s">
        <v>312</v>
      </c>
      <c r="G189" s="144" t="s">
        <v>852</v>
      </c>
      <c r="H189" s="145"/>
      <c r="I189" s="145" t="s">
        <v>313</v>
      </c>
      <c r="J189" s="146"/>
      <c r="K189" s="147">
        <v>100000</v>
      </c>
      <c r="L189" s="133">
        <v>42109</v>
      </c>
      <c r="M189" s="133">
        <v>42474</v>
      </c>
      <c r="N189" s="130" t="s">
        <v>314</v>
      </c>
      <c r="O189" s="130" t="s">
        <v>77</v>
      </c>
    </row>
    <row r="190" spans="1:23" s="37" customFormat="1" ht="37.200000000000003" customHeight="1">
      <c r="A190" s="40"/>
      <c r="B190" s="226"/>
      <c r="C190" s="162"/>
      <c r="D190" s="163">
        <v>9</v>
      </c>
      <c r="E190" s="168" t="s">
        <v>190</v>
      </c>
      <c r="F190" s="168" t="s">
        <v>594</v>
      </c>
      <c r="G190" s="177" t="s">
        <v>853</v>
      </c>
      <c r="H190" s="168"/>
      <c r="I190" s="169" t="s">
        <v>595</v>
      </c>
      <c r="J190" s="169"/>
      <c r="K190" s="174">
        <v>1253637</v>
      </c>
      <c r="L190" s="167">
        <v>42171</v>
      </c>
      <c r="M190" s="167">
        <v>42349</v>
      </c>
      <c r="N190" s="176" t="s">
        <v>596</v>
      </c>
      <c r="O190" s="169" t="s">
        <v>573</v>
      </c>
    </row>
    <row r="191" spans="1:23" ht="16.8" thickBot="1">
      <c r="K191" s="252">
        <f>SUM(K181:K190)</f>
        <v>6039437</v>
      </c>
      <c r="P191" s="292">
        <v>6039437</v>
      </c>
    </row>
    <row r="192" spans="1:23" ht="17.399999999999999" thickTop="1" thickBot="1">
      <c r="J192" s="237" t="s">
        <v>705</v>
      </c>
      <c r="K192" s="238">
        <v>40800078</v>
      </c>
      <c r="P192" s="293">
        <f>SUM(P11:P191)</f>
        <v>40800078</v>
      </c>
    </row>
    <row r="193" spans="1:249" ht="16.8" thickTop="1"/>
    <row r="196" spans="1:249" s="126" customFormat="1" ht="33" customHeight="1">
      <c r="A196" s="8"/>
      <c r="B196" s="7"/>
      <c r="C196" s="115"/>
      <c r="D196" s="116"/>
      <c r="E196" s="117" t="s">
        <v>164</v>
      </c>
      <c r="F196" s="118"/>
      <c r="G196" s="28"/>
      <c r="H196" s="119"/>
      <c r="I196" s="120"/>
      <c r="J196" s="121"/>
      <c r="K196" s="122"/>
      <c r="L196" s="122"/>
      <c r="M196" s="121"/>
      <c r="N196" s="123"/>
      <c r="O196" s="7"/>
      <c r="P196" s="8"/>
      <c r="Q196" s="8"/>
      <c r="R196" s="125"/>
      <c r="S196" s="125"/>
      <c r="T196" s="125"/>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c r="AW196" s="37"/>
      <c r="AX196" s="37"/>
      <c r="AY196" s="37"/>
      <c r="AZ196" s="37"/>
      <c r="BA196" s="37"/>
      <c r="BB196" s="37"/>
      <c r="BC196" s="37"/>
      <c r="BD196" s="37"/>
      <c r="BE196" s="37"/>
      <c r="BF196" s="37"/>
      <c r="BG196" s="37"/>
      <c r="BH196" s="37"/>
      <c r="BI196" s="37"/>
      <c r="BJ196" s="37"/>
      <c r="BK196" s="37"/>
      <c r="BL196" s="37"/>
      <c r="BM196" s="37"/>
      <c r="BN196" s="37"/>
      <c r="BO196" s="37"/>
      <c r="BP196" s="37"/>
      <c r="BQ196" s="37"/>
      <c r="BR196" s="37"/>
      <c r="BS196" s="37"/>
      <c r="BT196" s="37"/>
      <c r="BU196" s="37"/>
      <c r="BV196" s="37"/>
      <c r="BW196" s="37"/>
      <c r="BX196" s="37"/>
      <c r="BY196" s="37"/>
      <c r="BZ196" s="37"/>
      <c r="CA196" s="37"/>
      <c r="CB196" s="37"/>
      <c r="CC196" s="37"/>
      <c r="CD196" s="37"/>
      <c r="CE196" s="37"/>
      <c r="CF196" s="37"/>
      <c r="CG196" s="37"/>
      <c r="CH196" s="37"/>
      <c r="CI196" s="37"/>
      <c r="CJ196" s="37"/>
      <c r="CK196" s="37"/>
      <c r="CL196" s="37"/>
      <c r="CM196" s="37"/>
      <c r="CN196" s="37"/>
      <c r="CO196" s="37"/>
      <c r="CP196" s="37"/>
      <c r="CQ196" s="37"/>
      <c r="CR196" s="37"/>
      <c r="CS196" s="37"/>
      <c r="CT196" s="37"/>
      <c r="CU196" s="37"/>
      <c r="CV196" s="37"/>
      <c r="CW196" s="37"/>
      <c r="CX196" s="37"/>
      <c r="CY196" s="37"/>
      <c r="CZ196" s="37"/>
      <c r="DA196" s="37"/>
      <c r="DB196" s="37"/>
      <c r="DC196" s="37"/>
      <c r="DD196" s="37"/>
      <c r="DE196" s="37"/>
      <c r="DF196" s="37"/>
      <c r="DG196" s="37"/>
      <c r="DH196" s="37"/>
      <c r="DI196" s="37"/>
      <c r="DJ196" s="37"/>
      <c r="DK196" s="37"/>
      <c r="DL196" s="37"/>
      <c r="DM196" s="37"/>
      <c r="DN196" s="37"/>
      <c r="DO196" s="37"/>
      <c r="DP196" s="37"/>
      <c r="DQ196" s="37"/>
      <c r="DR196" s="37"/>
      <c r="DS196" s="37"/>
      <c r="DT196" s="37"/>
      <c r="DU196" s="37"/>
      <c r="DV196" s="37"/>
      <c r="DW196" s="37"/>
      <c r="DX196" s="37"/>
      <c r="DY196" s="37"/>
      <c r="DZ196" s="37"/>
      <c r="EA196" s="37"/>
      <c r="EB196" s="37"/>
      <c r="EC196" s="37"/>
      <c r="ED196" s="37"/>
      <c r="EE196" s="37"/>
      <c r="EF196" s="37"/>
      <c r="EG196" s="37"/>
      <c r="EH196" s="37"/>
      <c r="EI196" s="37"/>
      <c r="EJ196" s="37"/>
      <c r="EK196" s="37"/>
      <c r="EL196" s="37"/>
      <c r="EM196" s="37"/>
      <c r="EN196" s="37"/>
      <c r="EO196" s="37"/>
      <c r="EP196" s="37"/>
      <c r="EQ196" s="37"/>
      <c r="ER196" s="37"/>
      <c r="ES196" s="37"/>
      <c r="ET196" s="37"/>
      <c r="EU196" s="37"/>
      <c r="EV196" s="37"/>
      <c r="EW196" s="37"/>
      <c r="EX196" s="37"/>
      <c r="EY196" s="37"/>
      <c r="EZ196" s="37"/>
      <c r="FA196" s="37"/>
      <c r="FB196" s="37"/>
      <c r="FC196" s="37"/>
      <c r="FD196" s="37"/>
      <c r="FE196" s="37"/>
      <c r="FF196" s="37"/>
      <c r="FG196" s="37"/>
      <c r="FH196" s="37"/>
      <c r="FI196" s="37"/>
      <c r="FJ196" s="37"/>
      <c r="FK196" s="37"/>
      <c r="FL196" s="37"/>
      <c r="FM196" s="37"/>
      <c r="FN196" s="37"/>
      <c r="FO196" s="37"/>
      <c r="FP196" s="37"/>
      <c r="FQ196" s="37"/>
      <c r="FR196" s="37"/>
      <c r="FS196" s="37"/>
      <c r="FT196" s="37"/>
      <c r="FU196" s="37"/>
      <c r="FV196" s="37"/>
      <c r="FW196" s="37"/>
      <c r="FX196" s="37"/>
      <c r="FY196" s="37"/>
      <c r="FZ196" s="37"/>
      <c r="GA196" s="37"/>
      <c r="GB196" s="37"/>
      <c r="GC196" s="37"/>
      <c r="GD196" s="37"/>
      <c r="GE196" s="37"/>
      <c r="GF196" s="37"/>
      <c r="GG196" s="37"/>
      <c r="GH196" s="37"/>
      <c r="GI196" s="37"/>
      <c r="GJ196" s="37"/>
      <c r="GK196" s="37"/>
      <c r="GL196" s="37"/>
      <c r="GM196" s="37"/>
      <c r="GN196" s="37"/>
      <c r="GO196" s="37"/>
      <c r="GP196" s="37"/>
      <c r="GQ196" s="37"/>
      <c r="GR196" s="37"/>
      <c r="GS196" s="37"/>
      <c r="GT196" s="37"/>
      <c r="GU196" s="37"/>
      <c r="GV196" s="37"/>
      <c r="GW196" s="37"/>
      <c r="GX196" s="37"/>
      <c r="GY196" s="37"/>
      <c r="GZ196" s="37"/>
      <c r="HA196" s="37"/>
      <c r="HB196" s="37"/>
      <c r="HC196" s="37"/>
      <c r="HD196" s="37"/>
      <c r="HE196" s="37"/>
      <c r="HF196" s="37"/>
      <c r="HG196" s="37"/>
      <c r="HH196" s="37"/>
      <c r="HI196" s="37"/>
      <c r="HJ196" s="37"/>
      <c r="HK196" s="37"/>
      <c r="HL196" s="37"/>
      <c r="HM196" s="37"/>
      <c r="HN196" s="37"/>
      <c r="HO196" s="37"/>
      <c r="HP196" s="37"/>
      <c r="HQ196" s="37"/>
      <c r="HR196" s="37"/>
      <c r="HS196" s="37"/>
      <c r="HT196" s="37"/>
      <c r="HU196" s="37"/>
      <c r="HV196" s="37"/>
      <c r="HW196" s="37"/>
      <c r="HX196" s="37"/>
      <c r="HY196" s="37"/>
      <c r="HZ196" s="37"/>
      <c r="IA196" s="37"/>
      <c r="IB196" s="37"/>
      <c r="IC196" s="37"/>
      <c r="ID196" s="37"/>
      <c r="IE196" s="37"/>
      <c r="IF196" s="37"/>
      <c r="IG196" s="37"/>
      <c r="IH196" s="37"/>
      <c r="II196" s="37"/>
      <c r="IJ196" s="37"/>
      <c r="IK196" s="37"/>
      <c r="IL196" s="37"/>
      <c r="IM196" s="37"/>
    </row>
    <row r="197" spans="1:249" s="129" customFormat="1" ht="73.2" customHeight="1">
      <c r="A197" s="8"/>
      <c r="B197" s="127"/>
      <c r="C197" s="25"/>
      <c r="D197" s="25" t="s">
        <v>78</v>
      </c>
      <c r="E197" s="25" t="s">
        <v>165</v>
      </c>
      <c r="F197" s="25" t="s">
        <v>166</v>
      </c>
      <c r="G197" s="25" t="s">
        <v>6</v>
      </c>
      <c r="H197" s="29" t="s">
        <v>7</v>
      </c>
      <c r="I197" s="25" t="s">
        <v>167</v>
      </c>
      <c r="J197" s="25" t="s">
        <v>168</v>
      </c>
      <c r="K197" s="128" t="s">
        <v>169</v>
      </c>
      <c r="L197" s="25" t="s">
        <v>170</v>
      </c>
      <c r="M197" s="16" t="s">
        <v>11</v>
      </c>
      <c r="N197" s="17" t="s">
        <v>12</v>
      </c>
      <c r="O197" s="14" t="s">
        <v>13</v>
      </c>
      <c r="P197" s="8"/>
      <c r="Q197" s="8"/>
      <c r="R197" s="125"/>
      <c r="S197" s="125"/>
      <c r="T197" s="125"/>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c r="AP197" s="126"/>
      <c r="AQ197" s="126"/>
      <c r="AR197" s="126"/>
      <c r="AS197" s="126"/>
      <c r="AT197" s="126"/>
      <c r="AU197" s="126"/>
      <c r="AV197" s="126"/>
      <c r="AW197" s="126"/>
      <c r="AX197" s="126"/>
      <c r="AY197" s="126"/>
      <c r="AZ197" s="126"/>
      <c r="BA197" s="126"/>
      <c r="BB197" s="126"/>
      <c r="BC197" s="126"/>
      <c r="BD197" s="126"/>
      <c r="BE197" s="126"/>
      <c r="BF197" s="126"/>
      <c r="BG197" s="126"/>
      <c r="BH197" s="126"/>
      <c r="BI197" s="126"/>
      <c r="BJ197" s="126"/>
      <c r="BK197" s="126"/>
      <c r="BL197" s="126"/>
      <c r="BM197" s="126"/>
      <c r="BN197" s="126"/>
      <c r="BO197" s="126"/>
      <c r="BP197" s="126"/>
      <c r="BQ197" s="126"/>
      <c r="BR197" s="126"/>
      <c r="BS197" s="126"/>
      <c r="BT197" s="126"/>
      <c r="BU197" s="126"/>
      <c r="BV197" s="126"/>
      <c r="BW197" s="126"/>
      <c r="BX197" s="126"/>
      <c r="BY197" s="126"/>
      <c r="BZ197" s="126"/>
      <c r="CA197" s="126"/>
      <c r="CB197" s="126"/>
      <c r="CC197" s="126"/>
      <c r="CD197" s="126"/>
      <c r="CE197" s="126"/>
      <c r="CF197" s="126"/>
      <c r="CG197" s="126"/>
      <c r="CH197" s="126"/>
      <c r="CI197" s="126"/>
      <c r="CJ197" s="126"/>
      <c r="CK197" s="126"/>
      <c r="CL197" s="126"/>
      <c r="CM197" s="126"/>
      <c r="CN197" s="126"/>
      <c r="CO197" s="126"/>
      <c r="CP197" s="126"/>
      <c r="CQ197" s="126"/>
      <c r="CR197" s="126"/>
      <c r="CS197" s="126"/>
      <c r="CT197" s="126"/>
      <c r="CU197" s="126"/>
      <c r="CV197" s="126"/>
      <c r="CW197" s="126"/>
      <c r="CX197" s="126"/>
      <c r="CY197" s="126"/>
      <c r="CZ197" s="126"/>
      <c r="DA197" s="126"/>
      <c r="DB197" s="126"/>
      <c r="DC197" s="126"/>
      <c r="DD197" s="126"/>
      <c r="DE197" s="126"/>
      <c r="DF197" s="126"/>
      <c r="DG197" s="126"/>
      <c r="DH197" s="126"/>
      <c r="DI197" s="126"/>
      <c r="DJ197" s="126"/>
      <c r="DK197" s="126"/>
      <c r="DL197" s="126"/>
      <c r="DM197" s="126"/>
      <c r="DN197" s="126"/>
      <c r="DO197" s="126"/>
      <c r="DP197" s="126"/>
      <c r="DQ197" s="126"/>
      <c r="DR197" s="126"/>
      <c r="DS197" s="126"/>
      <c r="DT197" s="126"/>
      <c r="DU197" s="126"/>
      <c r="DV197" s="126"/>
      <c r="DW197" s="126"/>
      <c r="DX197" s="126"/>
      <c r="DY197" s="126"/>
      <c r="DZ197" s="126"/>
      <c r="EA197" s="126"/>
      <c r="EB197" s="126"/>
      <c r="EC197" s="126"/>
      <c r="ED197" s="126"/>
      <c r="EE197" s="126"/>
      <c r="EF197" s="126"/>
      <c r="EG197" s="126"/>
      <c r="EH197" s="126"/>
      <c r="EI197" s="126"/>
      <c r="EJ197" s="126"/>
      <c r="EK197" s="126"/>
      <c r="EL197" s="126"/>
      <c r="EM197" s="126"/>
      <c r="EN197" s="126"/>
      <c r="EO197" s="126"/>
      <c r="EP197" s="126"/>
      <c r="EQ197" s="126"/>
      <c r="ER197" s="126"/>
      <c r="ES197" s="126"/>
      <c r="ET197" s="126"/>
      <c r="EU197" s="126"/>
      <c r="EV197" s="126"/>
      <c r="EW197" s="126"/>
      <c r="EX197" s="126"/>
      <c r="EY197" s="126"/>
      <c r="EZ197" s="126"/>
      <c r="FA197" s="126"/>
      <c r="FB197" s="126"/>
      <c r="FC197" s="126"/>
      <c r="FD197" s="126"/>
      <c r="FE197" s="126"/>
      <c r="FF197" s="126"/>
      <c r="FG197" s="126"/>
      <c r="FH197" s="126"/>
      <c r="FI197" s="126"/>
      <c r="FJ197" s="126"/>
      <c r="FK197" s="126"/>
      <c r="FL197" s="126"/>
      <c r="FM197" s="126"/>
      <c r="FN197" s="126"/>
      <c r="FO197" s="126"/>
      <c r="FP197" s="126"/>
      <c r="FQ197" s="126"/>
      <c r="FR197" s="126"/>
      <c r="FS197" s="126"/>
      <c r="FT197" s="126"/>
      <c r="FU197" s="126"/>
      <c r="FV197" s="126"/>
      <c r="FW197" s="126"/>
      <c r="FX197" s="126"/>
      <c r="FY197" s="126"/>
      <c r="FZ197" s="126"/>
      <c r="GA197" s="126"/>
      <c r="GB197" s="126"/>
      <c r="GC197" s="126"/>
      <c r="GD197" s="126"/>
      <c r="GE197" s="126"/>
      <c r="GF197" s="126"/>
      <c r="GG197" s="126"/>
      <c r="GH197" s="126"/>
      <c r="GI197" s="126"/>
      <c r="GJ197" s="126"/>
      <c r="GK197" s="126"/>
      <c r="GL197" s="126"/>
      <c r="GM197" s="126"/>
      <c r="GN197" s="126"/>
      <c r="GO197" s="126"/>
      <c r="GP197" s="126"/>
      <c r="GQ197" s="126"/>
      <c r="GR197" s="126"/>
      <c r="GS197" s="126"/>
      <c r="GT197" s="126"/>
      <c r="GU197" s="126"/>
      <c r="GV197" s="126"/>
      <c r="GW197" s="126"/>
      <c r="GX197" s="126"/>
      <c r="GY197" s="126"/>
      <c r="GZ197" s="126"/>
      <c r="HA197" s="126"/>
      <c r="HB197" s="126"/>
      <c r="HC197" s="126"/>
      <c r="HD197" s="126"/>
      <c r="HE197" s="126"/>
      <c r="HF197" s="126"/>
      <c r="HG197" s="126"/>
      <c r="HH197" s="126"/>
      <c r="HI197" s="126"/>
      <c r="HJ197" s="126"/>
      <c r="HK197" s="126"/>
      <c r="HL197" s="126"/>
      <c r="HM197" s="126"/>
      <c r="HN197" s="126"/>
      <c r="HO197" s="126"/>
      <c r="HP197" s="126"/>
      <c r="HQ197" s="126"/>
      <c r="HR197" s="126"/>
      <c r="HS197" s="126"/>
      <c r="HT197" s="126"/>
      <c r="HU197" s="126"/>
      <c r="HV197" s="126"/>
      <c r="HW197" s="126"/>
      <c r="HX197" s="126"/>
      <c r="HY197" s="126"/>
      <c r="HZ197" s="126"/>
      <c r="IA197" s="126"/>
      <c r="IB197" s="126"/>
      <c r="IC197" s="126"/>
      <c r="ID197" s="126"/>
      <c r="IE197" s="126"/>
      <c r="IF197" s="126"/>
      <c r="IG197" s="126"/>
      <c r="IH197" s="126"/>
      <c r="II197" s="126"/>
      <c r="IJ197" s="126"/>
      <c r="IK197" s="126"/>
      <c r="IL197" s="126"/>
      <c r="IM197" s="126"/>
      <c r="IN197" s="126"/>
      <c r="IO197" s="126"/>
    </row>
    <row r="198" spans="1:249" s="129" customFormat="1" ht="57.6" customHeight="1">
      <c r="B198" s="130" t="s">
        <v>175</v>
      </c>
      <c r="C198" s="95"/>
      <c r="D198" s="131"/>
      <c r="E198" s="95" t="s">
        <v>176</v>
      </c>
      <c r="F198" s="130" t="s">
        <v>177</v>
      </c>
      <c r="G198" s="95" t="s">
        <v>854</v>
      </c>
      <c r="H198" s="101" t="s">
        <v>749</v>
      </c>
      <c r="I198" s="130" t="s">
        <v>178</v>
      </c>
      <c r="J198" s="130"/>
      <c r="K198" s="132">
        <v>2500000</v>
      </c>
      <c r="L198" s="132">
        <v>2000000</v>
      </c>
      <c r="M198" s="133">
        <v>42036</v>
      </c>
      <c r="N198" s="134">
        <v>42400</v>
      </c>
      <c r="O198" s="135" t="s">
        <v>179</v>
      </c>
    </row>
  </sheetData>
  <sortState ref="B6:V171">
    <sortCondition descending="1" ref="E6:E171"/>
    <sortCondition ref="F6:F171"/>
  </sortState>
  <mergeCells count="2">
    <mergeCell ref="H2:M2"/>
    <mergeCell ref="F4:I4"/>
  </mergeCells>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103學年度研究案</vt:lpstr>
      <vt:lpstr>103學年度科技部產學政府機關研究案</vt:lpstr>
      <vt:lpstr>103學年度各系研究案明細表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2015-11-16T02:11:57Z</dcterms:created>
  <dcterms:modified xsi:type="dcterms:W3CDTF">2016-11-17T04:07:45Z</dcterms:modified>
</cp:coreProperties>
</file>